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B53TSY2\Users\rmaduro\OneDrive - Administradorra de Subsidios Sociales\FINANCIERO\INVENTARIO GENERAL ADESS\INVENTARIO\COMPRAS 2025\"/>
    </mc:Choice>
  </mc:AlternateContent>
  <xr:revisionPtr revIDLastSave="0" documentId="13_ncr:1_{FB7498BB-1513-4B39-824D-F77337E81F7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PORTAL DE TRANSPARENCIA" sheetId="24" r:id="rId1"/>
  </sheets>
  <definedNames>
    <definedName name="_xlnm._FilterDatabase" localSheetId="0" hidden="1">'PORTAL DE TRANSPARENCIA'!$A$13:$L$117</definedName>
    <definedName name="_xlnm.Print_Area" localSheetId="0">'PORTAL DE TRANSPARENCIA'!$A$1:$L$122</definedName>
    <definedName name="_xlnm.Print_Titles" localSheetId="0">'PORTAL DE TRANSPARENCIA'!$1:$13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6" i="24" l="1"/>
  <c r="B28" i="24" l="1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27" i="24"/>
  <c r="B18" i="24"/>
  <c r="B19" i="24"/>
  <c r="B20" i="24"/>
  <c r="B21" i="24"/>
  <c r="B22" i="24"/>
  <c r="B23" i="24"/>
  <c r="B24" i="24"/>
  <c r="B25" i="24"/>
  <c r="B26" i="24"/>
  <c r="B15" i="24" l="1"/>
  <c r="B16" i="24"/>
  <c r="B17" i="24"/>
  <c r="L117" i="24"/>
  <c r="B14" i="24"/>
</calcChain>
</file>

<file path=xl/sharedStrings.xml><?xml version="1.0" encoding="utf-8"?>
<sst xmlns="http://schemas.openxmlformats.org/spreadsheetml/2006/main" count="840" uniqueCount="138">
  <si>
    <t>MARCA</t>
  </si>
  <si>
    <t>MODELO</t>
  </si>
  <si>
    <t>UBICACIÓN</t>
  </si>
  <si>
    <t>TECNICO DE CONTABILIDAD</t>
  </si>
  <si>
    <t>FECHA DE REGISTRO</t>
  </si>
  <si>
    <t xml:space="preserve"> BIENES NACIONALES</t>
  </si>
  <si>
    <t>DESCRIPCION DEL BIEN Y/O EQUIPO</t>
  </si>
  <si>
    <t>VALOR DE ADQUISICIÓN</t>
  </si>
  <si>
    <t>FECHA DE ADQUISICIÓN</t>
  </si>
  <si>
    <t>CÓDIGO ADESS</t>
  </si>
  <si>
    <t>COLOR</t>
  </si>
  <si>
    <t>PENDIENTE</t>
  </si>
  <si>
    <t>NUMERO DE SERIE</t>
  </si>
  <si>
    <t>ANGEL LÓPEZ</t>
  </si>
  <si>
    <t>KIT DE ILUMINACIÓN DE FOTOGRAFÍA</t>
  </si>
  <si>
    <t>DEPARTAMENTO DE COMUNICACIÓN</t>
  </si>
  <si>
    <t>ROHS</t>
  </si>
  <si>
    <t>XK-70D</t>
  </si>
  <si>
    <t>N/A</t>
  </si>
  <si>
    <t>NEGRA</t>
  </si>
  <si>
    <t>PANTALLA PARA PROYECTOR</t>
  </si>
  <si>
    <t>KLIPX</t>
  </si>
  <si>
    <t>AC120KLX11</t>
  </si>
  <si>
    <t>BLANCA</t>
  </si>
  <si>
    <t>SECCIÓN DE ALMACEN, ADESS</t>
  </si>
  <si>
    <t xml:space="preserve">99H1VW3 </t>
  </si>
  <si>
    <t xml:space="preserve">CZT3VW3 </t>
  </si>
  <si>
    <t xml:space="preserve">7G23VW3 </t>
  </si>
  <si>
    <t xml:space="preserve">H841VW3 </t>
  </si>
  <si>
    <t xml:space="preserve">B85ZPW3 </t>
  </si>
  <si>
    <t xml:space="preserve">1M04VW3 </t>
  </si>
  <si>
    <t xml:space="preserve">HM5TDW3 </t>
  </si>
  <si>
    <t xml:space="preserve">2M4KVW3 </t>
  </si>
  <si>
    <t xml:space="preserve">3ZFJVW3 </t>
  </si>
  <si>
    <t xml:space="preserve">8PSJVW3 </t>
  </si>
  <si>
    <t xml:space="preserve">DWXHVW3 </t>
  </si>
  <si>
    <t xml:space="preserve">3VXGVW3 </t>
  </si>
  <si>
    <t xml:space="preserve">9641VW3 </t>
  </si>
  <si>
    <t xml:space="preserve">2Y1K664 </t>
  </si>
  <si>
    <t xml:space="preserve">8B6J654 </t>
  </si>
  <si>
    <t xml:space="preserve">29TYPW3 </t>
  </si>
  <si>
    <t xml:space="preserve">BL91VW3 </t>
  </si>
  <si>
    <t xml:space="preserve">8TZYPW3 </t>
  </si>
  <si>
    <t xml:space="preserve">DH04VW3 </t>
  </si>
  <si>
    <t xml:space="preserve">2L04VW3 </t>
  </si>
  <si>
    <t xml:space="preserve">6164VW3 </t>
  </si>
  <si>
    <t xml:space="preserve">3N93VW3 </t>
  </si>
  <si>
    <t xml:space="preserve">TNDG9174 </t>
  </si>
  <si>
    <t xml:space="preserve">5GXBD44 </t>
  </si>
  <si>
    <t xml:space="preserve">3F41VW3 </t>
  </si>
  <si>
    <t xml:space="preserve">BS91VW3 </t>
  </si>
  <si>
    <t xml:space="preserve">8F89174 </t>
  </si>
  <si>
    <t xml:space="preserve">3F89174 </t>
  </si>
  <si>
    <t xml:space="preserve">2SF9174 </t>
  </si>
  <si>
    <t xml:space="preserve">23W8174 </t>
  </si>
  <si>
    <t xml:space="preserve">GMW0974 </t>
  </si>
  <si>
    <t xml:space="preserve">GD6J654 </t>
  </si>
  <si>
    <t xml:space="preserve">DPF3574 </t>
  </si>
  <si>
    <t xml:space="preserve">H603574 </t>
  </si>
  <si>
    <t xml:space="preserve">FQV2574 </t>
  </si>
  <si>
    <t xml:space="preserve">FS05574 </t>
  </si>
  <si>
    <t xml:space="preserve">96W2574 </t>
  </si>
  <si>
    <t xml:space="preserve">FKSY554 </t>
  </si>
  <si>
    <t xml:space="preserve">1T9Z554 </t>
  </si>
  <si>
    <t xml:space="preserve">63C4VW3 </t>
  </si>
  <si>
    <t xml:space="preserve">H85ZPW3 </t>
  </si>
  <si>
    <t xml:space="preserve">J96J654 </t>
  </si>
  <si>
    <t xml:space="preserve">5YQL9X3 </t>
  </si>
  <si>
    <t xml:space="preserve">9554VW3 </t>
  </si>
  <si>
    <t xml:space="preserve">DJ6J85 </t>
  </si>
  <si>
    <t xml:space="preserve">CM04VW3 </t>
  </si>
  <si>
    <t xml:space="preserve">5XCJ854 </t>
  </si>
  <si>
    <t xml:space="preserve">2Y1K654 </t>
  </si>
  <si>
    <t xml:space="preserve">6MKL9X3 </t>
  </si>
  <si>
    <t xml:space="preserve">R52X50FSRKW </t>
  </si>
  <si>
    <t xml:space="preserve">R52X50FT2HV </t>
  </si>
  <si>
    <t xml:space="preserve">R52X50FRDFK </t>
  </si>
  <si>
    <t xml:space="preserve">R52X50DL0HE </t>
  </si>
  <si>
    <t xml:space="preserve">R52X50DM87F </t>
  </si>
  <si>
    <t xml:space="preserve">R52X609W7JD </t>
  </si>
  <si>
    <t xml:space="preserve">R52X50FT0GM </t>
  </si>
  <si>
    <t xml:space="preserve">R52X50FSY0X </t>
  </si>
  <si>
    <t xml:space="preserve">R52X50FSYVR </t>
  </si>
  <si>
    <t xml:space="preserve">R52X50FR62J </t>
  </si>
  <si>
    <t xml:space="preserve">R52X50FRGAT </t>
  </si>
  <si>
    <t xml:space="preserve">R52X50FSN4D </t>
  </si>
  <si>
    <t xml:space="preserve">R52X50FT0LK </t>
  </si>
  <si>
    <t xml:space="preserve">R52X50FT30P </t>
  </si>
  <si>
    <t xml:space="preserve">R52X50FT0PW </t>
  </si>
  <si>
    <t xml:space="preserve">R52X50DMWFJ </t>
  </si>
  <si>
    <t xml:space="preserve">R52X50FRLCY </t>
  </si>
  <si>
    <t xml:space="preserve">R52X50FSMTX </t>
  </si>
  <si>
    <t xml:space="preserve">R52X50FR60F </t>
  </si>
  <si>
    <t xml:space="preserve">R52X50FRR3P </t>
  </si>
  <si>
    <t xml:space="preserve">R52X50FRCCK </t>
  </si>
  <si>
    <t xml:space="preserve">R52X50FR5ND </t>
  </si>
  <si>
    <t xml:space="preserve">R52X50FR68Y </t>
  </si>
  <si>
    <t xml:space="preserve">R52X50FSR7V </t>
  </si>
  <si>
    <t xml:space="preserve">R52X50FRKPP </t>
  </si>
  <si>
    <t xml:space="preserve">R52X50FD14X </t>
  </si>
  <si>
    <t xml:space="preserve">R52X50FT0TZ </t>
  </si>
  <si>
    <t xml:space="preserve">R52X50FT2XX </t>
  </si>
  <si>
    <t xml:space="preserve">R52XA085JYR </t>
  </si>
  <si>
    <t xml:space="preserve">R52XA01BM7V </t>
  </si>
  <si>
    <t xml:space="preserve">R52XA086MYJ </t>
  </si>
  <si>
    <t xml:space="preserve">R52X088LL3P </t>
  </si>
  <si>
    <t xml:space="preserve">R52X80MW2T </t>
  </si>
  <si>
    <t xml:space="preserve">R52X01BW3N </t>
  </si>
  <si>
    <t xml:space="preserve">R52X019DDEF </t>
  </si>
  <si>
    <t xml:space="preserve">R52X019CFD </t>
  </si>
  <si>
    <t xml:space="preserve">R52X01A3DW </t>
  </si>
  <si>
    <t xml:space="preserve">R52X808PYMH </t>
  </si>
  <si>
    <t xml:space="preserve">R52X808QDFD </t>
  </si>
  <si>
    <t xml:space="preserve">R52XA017ZNL </t>
  </si>
  <si>
    <t xml:space="preserve">R52XA086VPZ </t>
  </si>
  <si>
    <t xml:space="preserve">R52XA01A2YZ </t>
  </si>
  <si>
    <t xml:space="preserve">R52XA019P2K </t>
  </si>
  <si>
    <t xml:space="preserve">R52XA019AHR </t>
  </si>
  <si>
    <t xml:space="preserve">R52X40GASRE </t>
  </si>
  <si>
    <t xml:space="preserve">R52X30ELAWB </t>
  </si>
  <si>
    <t xml:space="preserve">R52X808PXSV </t>
  </si>
  <si>
    <t xml:space="preserve">R52X808PPRX </t>
  </si>
  <si>
    <t xml:space="preserve">R52X808Q2LD </t>
  </si>
  <si>
    <t xml:space="preserve">R52XA01BGMN </t>
  </si>
  <si>
    <t>SAMSUNG</t>
  </si>
  <si>
    <t>LAPTOP</t>
  </si>
  <si>
    <t>TABLET</t>
  </si>
  <si>
    <t>DELL</t>
  </si>
  <si>
    <t>INSPIRON 15 3530</t>
  </si>
  <si>
    <t>DIRECCIÓN DE TECNOLOGÍA DE LA INFORMACIÓN</t>
  </si>
  <si>
    <t>REPORTE DE BIENES Y EQUIPOS ENERO-JUNIO 2025</t>
  </si>
  <si>
    <t>DONACIÓN</t>
  </si>
  <si>
    <t>DIRECTOR ADMINISTRATIVO FINANCIERO</t>
  </si>
  <si>
    <t>CARLOS RICARDO TAVERAS</t>
  </si>
  <si>
    <t>SOFTWARE DE GESTION DE CAMBIOS</t>
  </si>
  <si>
    <t xml:space="preserve">CONDICIÓN </t>
  </si>
  <si>
    <t>COMPRAS</t>
  </si>
  <si>
    <t>GALAXY TAB 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</si>
</sst>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5" formatCode="dd\-mm\-yy;@"/>
  </numFmts>
  <fonts count="9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5" fillId="0" borderId="2" xfId="0" quotePrefix="1" applyNumberFormat="1" applyFont="1" applyBorder="1" applyAlignment="1">
      <alignment horizontal="center" wrapText="1"/>
    </xf>
    <xf numFmtId="1" fontId="5" fillId="0" borderId="2" xfId="0" quotePrefix="1" applyNumberFormat="1" applyFont="1" applyBorder="1" applyAlignment="1">
      <alignment horizontal="center"/>
    </xf>
    <xf numFmtId="1" fontId="5" fillId="0" borderId="2" xfId="0" quotePrefix="1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</cellXfs>
  <cellStyles count="5">
    <cellStyle name="Millares 2" xfId="2" xr:uid="{00000000-0005-0000-0000-000001000000}"/>
    <cellStyle name="Millares 2 2" xfId="4" xr:uid="{00000000-0005-0000-0000-000002000000}"/>
    <cellStyle name="Normal" xfId="0" builtinId="0"/>
    <cellStyle name="Normal 2" xfId="3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751569</xdr:colOff>
      <xdr:row>0</xdr:row>
      <xdr:rowOff>44450</xdr:rowOff>
    </xdr:from>
    <xdr:to>
      <xdr:col>7</xdr:col>
      <xdr:colOff>1386801</xdr:colOff>
      <xdr:row>11</xdr:row>
      <xdr:rowOff>203200</xdr:rowOff>
    </xdr:to>
    <xdr:pic>
      <xdr:nvPicPr>
        <xdr:cNvPr id="13" name="Imagen 2">
          <a:extLst>
            <a:ext uri="{FF2B5EF4-FFF2-40B4-BE49-F238E27FC236}">
              <a16:creationId xmlns:a16="http://schemas.microsoft.com/office/drawing/2014/main" id="{54CD98DD-B78B-4E9F-A08D-6F2C7DADE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20" t="-1" r="2141" b="2154"/>
        <a:stretch/>
      </xdr:blipFill>
      <xdr:spPr bwMode="auto">
        <a:xfrm>
          <a:off x="7768319" y="44450"/>
          <a:ext cx="3365732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DE629-674F-43C2-9C81-BD1D16F1F98A}">
  <sheetPr codeName="Sheet2">
    <tabColor rgb="FFFFC000"/>
  </sheetPr>
  <dimension ref="A12:L123"/>
  <sheetViews>
    <sheetView tabSelected="1" zoomScale="60" zoomScaleNormal="60" workbookViewId="0">
      <selection activeCell="I23" sqref="I23"/>
    </sheetView>
  </sheetViews>
  <sheetFormatPr baseColWidth="10" defaultColWidth="9.140625" defaultRowHeight="12.75" x14ac:dyDescent="0.2"/>
  <cols>
    <col min="1" max="1" width="17.28515625" bestFit="1" customWidth="1"/>
    <col min="2" max="2" width="13.7109375" bestFit="1" customWidth="1"/>
    <col min="3" max="3" width="17" bestFit="1" customWidth="1"/>
    <col min="4" max="4" width="12.28515625" customWidth="1"/>
    <col min="5" max="5" width="44.85546875" customWidth="1"/>
    <col min="6" max="6" width="18.42578125" bestFit="1" customWidth="1"/>
    <col min="7" max="7" width="22.5703125" customWidth="1"/>
    <col min="8" max="8" width="26.85546875" customWidth="1"/>
    <col min="9" max="9" width="22.5703125" bestFit="1" customWidth="1"/>
    <col min="10" max="10" width="17.5703125" bestFit="1" customWidth="1"/>
    <col min="11" max="11" width="61.28515625" customWidth="1"/>
    <col min="12" max="12" width="21.28515625" style="18" customWidth="1"/>
  </cols>
  <sheetData>
    <row r="12" spans="1:12" ht="37.5" customHeight="1" x14ac:dyDescent="0.3">
      <c r="A12" s="27" t="s">
        <v>130</v>
      </c>
      <c r="B12" s="27"/>
      <c r="C12" s="28"/>
      <c r="D12" s="28"/>
      <c r="E12" s="29"/>
      <c r="F12" s="28"/>
      <c r="G12" s="28"/>
      <c r="H12" s="28"/>
      <c r="I12" s="28"/>
      <c r="J12" s="28"/>
      <c r="K12" s="28"/>
      <c r="L12" s="28"/>
    </row>
    <row r="13" spans="1:12" ht="41.25" customHeight="1" x14ac:dyDescent="0.2">
      <c r="A13" s="5" t="s">
        <v>8</v>
      </c>
      <c r="B13" s="5" t="s">
        <v>4</v>
      </c>
      <c r="C13" s="6" t="s">
        <v>5</v>
      </c>
      <c r="D13" s="5" t="s">
        <v>9</v>
      </c>
      <c r="E13" s="6" t="s">
        <v>6</v>
      </c>
      <c r="F13" s="6" t="s">
        <v>0</v>
      </c>
      <c r="G13" s="6" t="s">
        <v>1</v>
      </c>
      <c r="H13" s="5" t="s">
        <v>12</v>
      </c>
      <c r="I13" s="6" t="s">
        <v>135</v>
      </c>
      <c r="J13" s="6" t="s">
        <v>10</v>
      </c>
      <c r="K13" s="6" t="s">
        <v>2</v>
      </c>
      <c r="L13" s="19" t="s">
        <v>7</v>
      </c>
    </row>
    <row r="14" spans="1:12" ht="16.5" customHeight="1" x14ac:dyDescent="0.2">
      <c r="A14" s="15">
        <v>45721</v>
      </c>
      <c r="B14" s="12">
        <f>+A14</f>
        <v>45721</v>
      </c>
      <c r="C14" s="20">
        <v>711737</v>
      </c>
      <c r="D14" s="10">
        <v>7859</v>
      </c>
      <c r="E14" s="23" t="s">
        <v>14</v>
      </c>
      <c r="F14" s="13" t="s">
        <v>16</v>
      </c>
      <c r="G14" s="13" t="s">
        <v>17</v>
      </c>
      <c r="H14" s="13" t="s">
        <v>18</v>
      </c>
      <c r="I14" s="10" t="s">
        <v>136</v>
      </c>
      <c r="J14" s="14" t="s">
        <v>19</v>
      </c>
      <c r="K14" s="11" t="s">
        <v>15</v>
      </c>
      <c r="L14" s="30">
        <v>30000</v>
      </c>
    </row>
    <row r="15" spans="1:12" ht="16.5" customHeight="1" x14ac:dyDescent="0.2">
      <c r="A15" s="15">
        <v>45791</v>
      </c>
      <c r="B15" s="12">
        <f>+A15</f>
        <v>45791</v>
      </c>
      <c r="C15" s="20" t="s">
        <v>11</v>
      </c>
      <c r="D15" s="10">
        <v>7860</v>
      </c>
      <c r="E15" s="23" t="s">
        <v>20</v>
      </c>
      <c r="F15" s="13" t="s">
        <v>21</v>
      </c>
      <c r="G15" s="13" t="s">
        <v>22</v>
      </c>
      <c r="H15" s="13" t="s">
        <v>18</v>
      </c>
      <c r="I15" s="10" t="s">
        <v>136</v>
      </c>
      <c r="J15" s="14" t="s">
        <v>23</v>
      </c>
      <c r="K15" s="11" t="s">
        <v>24</v>
      </c>
      <c r="L15" s="30">
        <v>4380.6099999999997</v>
      </c>
    </row>
    <row r="16" spans="1:12" ht="16.5" customHeight="1" x14ac:dyDescent="0.2">
      <c r="A16" s="15">
        <v>45817</v>
      </c>
      <c r="B16" s="12">
        <f>+A16</f>
        <v>45817</v>
      </c>
      <c r="C16" s="10" t="s">
        <v>11</v>
      </c>
      <c r="D16" s="10">
        <v>7861</v>
      </c>
      <c r="E16" s="23" t="s">
        <v>125</v>
      </c>
      <c r="F16" s="13" t="s">
        <v>127</v>
      </c>
      <c r="G16" s="13" t="s">
        <v>128</v>
      </c>
      <c r="H16" s="13" t="s">
        <v>25</v>
      </c>
      <c r="I16" s="10" t="s">
        <v>131</v>
      </c>
      <c r="J16" s="10" t="s">
        <v>18</v>
      </c>
      <c r="K16" s="11" t="s">
        <v>129</v>
      </c>
      <c r="L16" s="16">
        <v>95063.17</v>
      </c>
    </row>
    <row r="17" spans="1:12" ht="16.5" customHeight="1" x14ac:dyDescent="0.2">
      <c r="A17" s="15">
        <v>45817</v>
      </c>
      <c r="B17" s="12">
        <f>+A17</f>
        <v>45817</v>
      </c>
      <c r="C17" s="10" t="s">
        <v>11</v>
      </c>
      <c r="D17" s="10">
        <v>7862</v>
      </c>
      <c r="E17" s="23" t="s">
        <v>125</v>
      </c>
      <c r="F17" s="13" t="s">
        <v>127</v>
      </c>
      <c r="G17" s="13" t="s">
        <v>128</v>
      </c>
      <c r="H17" s="13" t="s">
        <v>26</v>
      </c>
      <c r="I17" s="10" t="s">
        <v>131</v>
      </c>
      <c r="J17" s="10" t="s">
        <v>18</v>
      </c>
      <c r="K17" s="11" t="s">
        <v>129</v>
      </c>
      <c r="L17" s="16">
        <v>95063.17</v>
      </c>
    </row>
    <row r="18" spans="1:12" ht="16.5" customHeight="1" x14ac:dyDescent="0.2">
      <c r="A18" s="15">
        <v>45817</v>
      </c>
      <c r="B18" s="12">
        <f t="shared" ref="B18:B26" si="0">+A18</f>
        <v>45817</v>
      </c>
      <c r="C18" s="10" t="s">
        <v>11</v>
      </c>
      <c r="D18" s="10">
        <v>7863</v>
      </c>
      <c r="E18" s="23" t="s">
        <v>125</v>
      </c>
      <c r="F18" s="13" t="s">
        <v>127</v>
      </c>
      <c r="G18" s="13" t="s">
        <v>128</v>
      </c>
      <c r="H18" s="13" t="s">
        <v>27</v>
      </c>
      <c r="I18" s="10" t="s">
        <v>131</v>
      </c>
      <c r="J18" s="10" t="s">
        <v>18</v>
      </c>
      <c r="K18" s="11" t="s">
        <v>129</v>
      </c>
      <c r="L18" s="16">
        <v>95063.17</v>
      </c>
    </row>
    <row r="19" spans="1:12" ht="16.5" customHeight="1" x14ac:dyDescent="0.2">
      <c r="A19" s="15">
        <v>45817</v>
      </c>
      <c r="B19" s="12">
        <f t="shared" si="0"/>
        <v>45817</v>
      </c>
      <c r="C19" s="10" t="s">
        <v>11</v>
      </c>
      <c r="D19" s="10">
        <v>7864</v>
      </c>
      <c r="E19" s="23" t="s">
        <v>125</v>
      </c>
      <c r="F19" s="13" t="s">
        <v>127</v>
      </c>
      <c r="G19" s="13" t="s">
        <v>128</v>
      </c>
      <c r="H19" s="13" t="s">
        <v>28</v>
      </c>
      <c r="I19" s="10" t="s">
        <v>131</v>
      </c>
      <c r="J19" s="10" t="s">
        <v>18</v>
      </c>
      <c r="K19" s="11" t="s">
        <v>129</v>
      </c>
      <c r="L19" s="16">
        <v>95063.17</v>
      </c>
    </row>
    <row r="20" spans="1:12" ht="16.5" customHeight="1" x14ac:dyDescent="0.2">
      <c r="A20" s="15">
        <v>45817</v>
      </c>
      <c r="B20" s="12">
        <f t="shared" si="0"/>
        <v>45817</v>
      </c>
      <c r="C20" s="10" t="s">
        <v>11</v>
      </c>
      <c r="D20" s="10">
        <v>7865</v>
      </c>
      <c r="E20" s="23" t="s">
        <v>125</v>
      </c>
      <c r="F20" s="13" t="s">
        <v>127</v>
      </c>
      <c r="G20" s="13" t="s">
        <v>128</v>
      </c>
      <c r="H20" s="13" t="s">
        <v>29</v>
      </c>
      <c r="I20" s="10" t="s">
        <v>131</v>
      </c>
      <c r="J20" s="10" t="s">
        <v>18</v>
      </c>
      <c r="K20" s="11" t="s">
        <v>129</v>
      </c>
      <c r="L20" s="16">
        <v>95063.17</v>
      </c>
    </row>
    <row r="21" spans="1:12" ht="16.5" customHeight="1" x14ac:dyDescent="0.2">
      <c r="A21" s="15">
        <v>45817</v>
      </c>
      <c r="B21" s="12">
        <f t="shared" si="0"/>
        <v>45817</v>
      </c>
      <c r="C21" s="10" t="s">
        <v>11</v>
      </c>
      <c r="D21" s="10">
        <v>7866</v>
      </c>
      <c r="E21" s="23" t="s">
        <v>125</v>
      </c>
      <c r="F21" s="13" t="s">
        <v>127</v>
      </c>
      <c r="G21" s="13" t="s">
        <v>128</v>
      </c>
      <c r="H21" s="13" t="s">
        <v>30</v>
      </c>
      <c r="I21" s="10" t="s">
        <v>131</v>
      </c>
      <c r="J21" s="10" t="s">
        <v>18</v>
      </c>
      <c r="K21" s="11" t="s">
        <v>129</v>
      </c>
      <c r="L21" s="16">
        <v>95063.17</v>
      </c>
    </row>
    <row r="22" spans="1:12" ht="16.5" customHeight="1" x14ac:dyDescent="0.2">
      <c r="A22" s="15">
        <v>45817</v>
      </c>
      <c r="B22" s="12">
        <f t="shared" si="0"/>
        <v>45817</v>
      </c>
      <c r="C22" s="10" t="s">
        <v>11</v>
      </c>
      <c r="D22" s="10">
        <v>7867</v>
      </c>
      <c r="E22" s="23" t="s">
        <v>125</v>
      </c>
      <c r="F22" s="13" t="s">
        <v>127</v>
      </c>
      <c r="G22" s="13" t="s">
        <v>128</v>
      </c>
      <c r="H22" s="13" t="s">
        <v>31</v>
      </c>
      <c r="I22" s="10" t="s">
        <v>131</v>
      </c>
      <c r="J22" s="10" t="s">
        <v>18</v>
      </c>
      <c r="K22" s="11" t="s">
        <v>129</v>
      </c>
      <c r="L22" s="16">
        <v>95063.17</v>
      </c>
    </row>
    <row r="23" spans="1:12" ht="16.5" customHeight="1" x14ac:dyDescent="0.2">
      <c r="A23" s="15">
        <v>45817</v>
      </c>
      <c r="B23" s="12">
        <f t="shared" si="0"/>
        <v>45817</v>
      </c>
      <c r="C23" s="10" t="s">
        <v>11</v>
      </c>
      <c r="D23" s="10">
        <v>7868</v>
      </c>
      <c r="E23" s="23" t="s">
        <v>125</v>
      </c>
      <c r="F23" s="13" t="s">
        <v>127</v>
      </c>
      <c r="G23" s="13" t="s">
        <v>128</v>
      </c>
      <c r="H23" s="13" t="s">
        <v>32</v>
      </c>
      <c r="I23" s="10" t="s">
        <v>131</v>
      </c>
      <c r="J23" s="10" t="s">
        <v>18</v>
      </c>
      <c r="K23" s="11" t="s">
        <v>129</v>
      </c>
      <c r="L23" s="16">
        <v>95063.17</v>
      </c>
    </row>
    <row r="24" spans="1:12" ht="16.5" customHeight="1" x14ac:dyDescent="0.2">
      <c r="A24" s="15">
        <v>45817</v>
      </c>
      <c r="B24" s="12">
        <f t="shared" si="0"/>
        <v>45817</v>
      </c>
      <c r="C24" s="10" t="s">
        <v>11</v>
      </c>
      <c r="D24" s="10">
        <v>7869</v>
      </c>
      <c r="E24" s="23" t="s">
        <v>125</v>
      </c>
      <c r="F24" s="13" t="s">
        <v>127</v>
      </c>
      <c r="G24" s="13" t="s">
        <v>128</v>
      </c>
      <c r="H24" s="13" t="s">
        <v>33</v>
      </c>
      <c r="I24" s="10" t="s">
        <v>131</v>
      </c>
      <c r="J24" s="10" t="s">
        <v>18</v>
      </c>
      <c r="K24" s="11" t="s">
        <v>129</v>
      </c>
      <c r="L24" s="16">
        <v>95063.17</v>
      </c>
    </row>
    <row r="25" spans="1:12" ht="16.5" customHeight="1" x14ac:dyDescent="0.2">
      <c r="A25" s="15">
        <v>45817</v>
      </c>
      <c r="B25" s="12">
        <f t="shared" si="0"/>
        <v>45817</v>
      </c>
      <c r="C25" s="10" t="s">
        <v>11</v>
      </c>
      <c r="D25" s="10">
        <v>7870</v>
      </c>
      <c r="E25" s="23" t="s">
        <v>125</v>
      </c>
      <c r="F25" s="13" t="s">
        <v>127</v>
      </c>
      <c r="G25" s="13" t="s">
        <v>128</v>
      </c>
      <c r="H25" s="13" t="s">
        <v>34</v>
      </c>
      <c r="I25" s="10" t="s">
        <v>131</v>
      </c>
      <c r="J25" s="10" t="s">
        <v>18</v>
      </c>
      <c r="K25" s="11" t="s">
        <v>129</v>
      </c>
      <c r="L25" s="16">
        <v>95063.17</v>
      </c>
    </row>
    <row r="26" spans="1:12" ht="16.5" customHeight="1" x14ac:dyDescent="0.2">
      <c r="A26" s="15">
        <v>45817</v>
      </c>
      <c r="B26" s="12">
        <f t="shared" si="0"/>
        <v>45817</v>
      </c>
      <c r="C26" s="10" t="s">
        <v>11</v>
      </c>
      <c r="D26" s="10">
        <v>7871</v>
      </c>
      <c r="E26" s="23" t="s">
        <v>125</v>
      </c>
      <c r="F26" s="13" t="s">
        <v>127</v>
      </c>
      <c r="G26" s="13" t="s">
        <v>128</v>
      </c>
      <c r="H26" s="13" t="s">
        <v>35</v>
      </c>
      <c r="I26" s="10" t="s">
        <v>131</v>
      </c>
      <c r="J26" s="10" t="s">
        <v>18</v>
      </c>
      <c r="K26" s="11" t="s">
        <v>129</v>
      </c>
      <c r="L26" s="16">
        <v>95063.17</v>
      </c>
    </row>
    <row r="27" spans="1:12" ht="16.5" customHeight="1" x14ac:dyDescent="0.2">
      <c r="A27" s="15">
        <v>45817</v>
      </c>
      <c r="B27" s="12">
        <f>+A27</f>
        <v>45817</v>
      </c>
      <c r="C27" s="10" t="s">
        <v>11</v>
      </c>
      <c r="D27" s="10">
        <v>7872</v>
      </c>
      <c r="E27" s="23" t="s">
        <v>125</v>
      </c>
      <c r="F27" s="13" t="s">
        <v>127</v>
      </c>
      <c r="G27" s="13" t="s">
        <v>128</v>
      </c>
      <c r="H27" s="13" t="s">
        <v>36</v>
      </c>
      <c r="I27" s="10" t="s">
        <v>131</v>
      </c>
      <c r="J27" s="10" t="s">
        <v>18</v>
      </c>
      <c r="K27" s="11" t="s">
        <v>129</v>
      </c>
      <c r="L27" s="16">
        <v>95063.17</v>
      </c>
    </row>
    <row r="28" spans="1:12" ht="16.5" customHeight="1" x14ac:dyDescent="0.2">
      <c r="A28" s="15">
        <v>45817</v>
      </c>
      <c r="B28" s="12">
        <f t="shared" ref="B28:B91" si="1">+A28</f>
        <v>45817</v>
      </c>
      <c r="C28" s="10" t="s">
        <v>11</v>
      </c>
      <c r="D28" s="10">
        <v>7873</v>
      </c>
      <c r="E28" s="23" t="s">
        <v>125</v>
      </c>
      <c r="F28" s="13" t="s">
        <v>127</v>
      </c>
      <c r="G28" s="13" t="s">
        <v>128</v>
      </c>
      <c r="H28" s="13" t="s">
        <v>37</v>
      </c>
      <c r="I28" s="10" t="s">
        <v>131</v>
      </c>
      <c r="J28" s="10" t="s">
        <v>18</v>
      </c>
      <c r="K28" s="11" t="s">
        <v>129</v>
      </c>
      <c r="L28" s="16">
        <v>95063.17</v>
      </c>
    </row>
    <row r="29" spans="1:12" ht="16.5" customHeight="1" x14ac:dyDescent="0.2">
      <c r="A29" s="15">
        <v>45817</v>
      </c>
      <c r="B29" s="12">
        <f t="shared" si="1"/>
        <v>45817</v>
      </c>
      <c r="C29" s="10" t="s">
        <v>11</v>
      </c>
      <c r="D29" s="10">
        <v>7874</v>
      </c>
      <c r="E29" s="23" t="s">
        <v>125</v>
      </c>
      <c r="F29" s="13" t="s">
        <v>127</v>
      </c>
      <c r="G29" s="13" t="s">
        <v>128</v>
      </c>
      <c r="H29" s="13" t="s">
        <v>38</v>
      </c>
      <c r="I29" s="10" t="s">
        <v>131</v>
      </c>
      <c r="J29" s="10" t="s">
        <v>18</v>
      </c>
      <c r="K29" s="11" t="s">
        <v>129</v>
      </c>
      <c r="L29" s="16">
        <v>95063.17</v>
      </c>
    </row>
    <row r="30" spans="1:12" ht="16.5" customHeight="1" x14ac:dyDescent="0.2">
      <c r="A30" s="15">
        <v>45817</v>
      </c>
      <c r="B30" s="12">
        <f t="shared" si="1"/>
        <v>45817</v>
      </c>
      <c r="C30" s="10" t="s">
        <v>11</v>
      </c>
      <c r="D30" s="10">
        <v>7875</v>
      </c>
      <c r="E30" s="23" t="s">
        <v>125</v>
      </c>
      <c r="F30" s="13" t="s">
        <v>127</v>
      </c>
      <c r="G30" s="13" t="s">
        <v>128</v>
      </c>
      <c r="H30" s="13" t="s">
        <v>39</v>
      </c>
      <c r="I30" s="10" t="s">
        <v>131</v>
      </c>
      <c r="J30" s="10" t="s">
        <v>18</v>
      </c>
      <c r="K30" s="11" t="s">
        <v>129</v>
      </c>
      <c r="L30" s="16">
        <v>95063.17</v>
      </c>
    </row>
    <row r="31" spans="1:12" ht="16.5" customHeight="1" x14ac:dyDescent="0.2">
      <c r="A31" s="15">
        <v>45817</v>
      </c>
      <c r="B31" s="12">
        <f t="shared" si="1"/>
        <v>45817</v>
      </c>
      <c r="C31" s="10" t="s">
        <v>11</v>
      </c>
      <c r="D31" s="10">
        <v>7876</v>
      </c>
      <c r="E31" s="23" t="s">
        <v>125</v>
      </c>
      <c r="F31" s="13" t="s">
        <v>127</v>
      </c>
      <c r="G31" s="13" t="s">
        <v>128</v>
      </c>
      <c r="H31" s="13" t="s">
        <v>40</v>
      </c>
      <c r="I31" s="10" t="s">
        <v>131</v>
      </c>
      <c r="J31" s="10" t="s">
        <v>18</v>
      </c>
      <c r="K31" s="11" t="s">
        <v>129</v>
      </c>
      <c r="L31" s="16">
        <v>95063.17</v>
      </c>
    </row>
    <row r="32" spans="1:12" ht="16.5" customHeight="1" x14ac:dyDescent="0.2">
      <c r="A32" s="15">
        <v>45817</v>
      </c>
      <c r="B32" s="12">
        <f t="shared" si="1"/>
        <v>45817</v>
      </c>
      <c r="C32" s="10" t="s">
        <v>11</v>
      </c>
      <c r="D32" s="10">
        <v>7877</v>
      </c>
      <c r="E32" s="23" t="s">
        <v>125</v>
      </c>
      <c r="F32" s="13" t="s">
        <v>127</v>
      </c>
      <c r="G32" s="13" t="s">
        <v>128</v>
      </c>
      <c r="H32" s="13" t="s">
        <v>41</v>
      </c>
      <c r="I32" s="10" t="s">
        <v>131</v>
      </c>
      <c r="J32" s="10" t="s">
        <v>18</v>
      </c>
      <c r="K32" s="11" t="s">
        <v>129</v>
      </c>
      <c r="L32" s="16">
        <v>95063.17</v>
      </c>
    </row>
    <row r="33" spans="1:12" ht="16.5" customHeight="1" x14ac:dyDescent="0.2">
      <c r="A33" s="15">
        <v>45817</v>
      </c>
      <c r="B33" s="12">
        <f t="shared" si="1"/>
        <v>45817</v>
      </c>
      <c r="C33" s="10" t="s">
        <v>11</v>
      </c>
      <c r="D33" s="10">
        <v>7878</v>
      </c>
      <c r="E33" s="23" t="s">
        <v>125</v>
      </c>
      <c r="F33" s="13" t="s">
        <v>127</v>
      </c>
      <c r="G33" s="13" t="s">
        <v>128</v>
      </c>
      <c r="H33" s="13" t="s">
        <v>25</v>
      </c>
      <c r="I33" s="10" t="s">
        <v>131</v>
      </c>
      <c r="J33" s="10" t="s">
        <v>18</v>
      </c>
      <c r="K33" s="11" t="s">
        <v>129</v>
      </c>
      <c r="L33" s="16">
        <v>95063.17</v>
      </c>
    </row>
    <row r="34" spans="1:12" ht="16.5" customHeight="1" x14ac:dyDescent="0.2">
      <c r="A34" s="15">
        <v>45817</v>
      </c>
      <c r="B34" s="12">
        <f t="shared" si="1"/>
        <v>45817</v>
      </c>
      <c r="C34" s="10" t="s">
        <v>11</v>
      </c>
      <c r="D34" s="10">
        <v>7879</v>
      </c>
      <c r="E34" s="23" t="s">
        <v>125</v>
      </c>
      <c r="F34" s="13" t="s">
        <v>127</v>
      </c>
      <c r="G34" s="13" t="s">
        <v>128</v>
      </c>
      <c r="H34" s="13" t="s">
        <v>42</v>
      </c>
      <c r="I34" s="10" t="s">
        <v>131</v>
      </c>
      <c r="J34" s="10" t="s">
        <v>18</v>
      </c>
      <c r="K34" s="11" t="s">
        <v>129</v>
      </c>
      <c r="L34" s="16">
        <v>95063.17</v>
      </c>
    </row>
    <row r="35" spans="1:12" ht="16.5" customHeight="1" x14ac:dyDescent="0.2">
      <c r="A35" s="15">
        <v>45817</v>
      </c>
      <c r="B35" s="12">
        <f t="shared" si="1"/>
        <v>45817</v>
      </c>
      <c r="C35" s="10" t="s">
        <v>11</v>
      </c>
      <c r="D35" s="10">
        <v>7880</v>
      </c>
      <c r="E35" s="23" t="s">
        <v>125</v>
      </c>
      <c r="F35" s="13" t="s">
        <v>127</v>
      </c>
      <c r="G35" s="13" t="s">
        <v>128</v>
      </c>
      <c r="H35" s="13" t="s">
        <v>43</v>
      </c>
      <c r="I35" s="10" t="s">
        <v>131</v>
      </c>
      <c r="J35" s="10" t="s">
        <v>18</v>
      </c>
      <c r="K35" s="11" t="s">
        <v>129</v>
      </c>
      <c r="L35" s="16">
        <v>95063.17</v>
      </c>
    </row>
    <row r="36" spans="1:12" ht="16.5" customHeight="1" x14ac:dyDescent="0.2">
      <c r="A36" s="15">
        <v>45817</v>
      </c>
      <c r="B36" s="12">
        <f t="shared" si="1"/>
        <v>45817</v>
      </c>
      <c r="C36" s="10" t="s">
        <v>11</v>
      </c>
      <c r="D36" s="10">
        <v>7881</v>
      </c>
      <c r="E36" s="23" t="s">
        <v>125</v>
      </c>
      <c r="F36" s="13" t="s">
        <v>127</v>
      </c>
      <c r="G36" s="13" t="s">
        <v>128</v>
      </c>
      <c r="H36" s="13" t="s">
        <v>44</v>
      </c>
      <c r="I36" s="10" t="s">
        <v>131</v>
      </c>
      <c r="J36" s="10" t="s">
        <v>18</v>
      </c>
      <c r="K36" s="11" t="s">
        <v>129</v>
      </c>
      <c r="L36" s="16">
        <v>95063.17</v>
      </c>
    </row>
    <row r="37" spans="1:12" ht="16.5" customHeight="1" x14ac:dyDescent="0.2">
      <c r="A37" s="15">
        <v>45817</v>
      </c>
      <c r="B37" s="12">
        <f t="shared" si="1"/>
        <v>45817</v>
      </c>
      <c r="C37" s="10" t="s">
        <v>11</v>
      </c>
      <c r="D37" s="10">
        <v>7882</v>
      </c>
      <c r="E37" s="23" t="s">
        <v>125</v>
      </c>
      <c r="F37" s="13" t="s">
        <v>127</v>
      </c>
      <c r="G37" s="13" t="s">
        <v>128</v>
      </c>
      <c r="H37" s="13" t="s">
        <v>45</v>
      </c>
      <c r="I37" s="10" t="s">
        <v>131</v>
      </c>
      <c r="J37" s="10" t="s">
        <v>18</v>
      </c>
      <c r="K37" s="11" t="s">
        <v>129</v>
      </c>
      <c r="L37" s="16">
        <v>95063.17</v>
      </c>
    </row>
    <row r="38" spans="1:12" ht="16.5" customHeight="1" x14ac:dyDescent="0.2">
      <c r="A38" s="15">
        <v>45817</v>
      </c>
      <c r="B38" s="12">
        <f t="shared" si="1"/>
        <v>45817</v>
      </c>
      <c r="C38" s="10" t="s">
        <v>11</v>
      </c>
      <c r="D38" s="10">
        <v>7883</v>
      </c>
      <c r="E38" s="23" t="s">
        <v>125</v>
      </c>
      <c r="F38" s="13" t="s">
        <v>127</v>
      </c>
      <c r="G38" s="13" t="s">
        <v>128</v>
      </c>
      <c r="H38" s="13" t="s">
        <v>46</v>
      </c>
      <c r="I38" s="10" t="s">
        <v>131</v>
      </c>
      <c r="J38" s="10" t="s">
        <v>18</v>
      </c>
      <c r="K38" s="11" t="s">
        <v>129</v>
      </c>
      <c r="L38" s="16">
        <v>95063.17</v>
      </c>
    </row>
    <row r="39" spans="1:12" ht="16.5" customHeight="1" x14ac:dyDescent="0.2">
      <c r="A39" s="15">
        <v>45817</v>
      </c>
      <c r="B39" s="12">
        <f t="shared" si="1"/>
        <v>45817</v>
      </c>
      <c r="C39" s="10" t="s">
        <v>11</v>
      </c>
      <c r="D39" s="10">
        <v>7884</v>
      </c>
      <c r="E39" s="23" t="s">
        <v>125</v>
      </c>
      <c r="F39" s="13" t="s">
        <v>127</v>
      </c>
      <c r="G39" s="13" t="s">
        <v>128</v>
      </c>
      <c r="H39" s="13" t="s">
        <v>47</v>
      </c>
      <c r="I39" s="10" t="s">
        <v>131</v>
      </c>
      <c r="J39" s="10" t="s">
        <v>18</v>
      </c>
      <c r="K39" s="11" t="s">
        <v>129</v>
      </c>
      <c r="L39" s="16">
        <v>95063.17</v>
      </c>
    </row>
    <row r="40" spans="1:12" ht="16.5" customHeight="1" x14ac:dyDescent="0.2">
      <c r="A40" s="15">
        <v>45817</v>
      </c>
      <c r="B40" s="12">
        <f t="shared" si="1"/>
        <v>45817</v>
      </c>
      <c r="C40" s="10" t="s">
        <v>11</v>
      </c>
      <c r="D40" s="10">
        <v>7885</v>
      </c>
      <c r="E40" s="23" t="s">
        <v>125</v>
      </c>
      <c r="F40" s="13" t="s">
        <v>127</v>
      </c>
      <c r="G40" s="13" t="s">
        <v>128</v>
      </c>
      <c r="H40" s="13" t="s">
        <v>48</v>
      </c>
      <c r="I40" s="10" t="s">
        <v>131</v>
      </c>
      <c r="J40" s="10" t="s">
        <v>18</v>
      </c>
      <c r="K40" s="11" t="s">
        <v>129</v>
      </c>
      <c r="L40" s="16">
        <v>95063.17</v>
      </c>
    </row>
    <row r="41" spans="1:12" ht="16.5" customHeight="1" x14ac:dyDescent="0.2">
      <c r="A41" s="15">
        <v>45817</v>
      </c>
      <c r="B41" s="12">
        <f t="shared" si="1"/>
        <v>45817</v>
      </c>
      <c r="C41" s="10" t="s">
        <v>11</v>
      </c>
      <c r="D41" s="10">
        <v>7886</v>
      </c>
      <c r="E41" s="23" t="s">
        <v>125</v>
      </c>
      <c r="F41" s="13" t="s">
        <v>127</v>
      </c>
      <c r="G41" s="13" t="s">
        <v>128</v>
      </c>
      <c r="H41" s="13" t="s">
        <v>49</v>
      </c>
      <c r="I41" s="10" t="s">
        <v>131</v>
      </c>
      <c r="J41" s="10" t="s">
        <v>18</v>
      </c>
      <c r="K41" s="11" t="s">
        <v>129</v>
      </c>
      <c r="L41" s="16">
        <v>95063.17</v>
      </c>
    </row>
    <row r="42" spans="1:12" ht="16.5" customHeight="1" x14ac:dyDescent="0.2">
      <c r="A42" s="15">
        <v>45817</v>
      </c>
      <c r="B42" s="12">
        <f t="shared" si="1"/>
        <v>45817</v>
      </c>
      <c r="C42" s="10" t="s">
        <v>11</v>
      </c>
      <c r="D42" s="10">
        <v>7887</v>
      </c>
      <c r="E42" s="23" t="s">
        <v>125</v>
      </c>
      <c r="F42" s="13" t="s">
        <v>127</v>
      </c>
      <c r="G42" s="13" t="s">
        <v>128</v>
      </c>
      <c r="H42" s="13" t="s">
        <v>50</v>
      </c>
      <c r="I42" s="10" t="s">
        <v>131</v>
      </c>
      <c r="J42" s="10" t="s">
        <v>18</v>
      </c>
      <c r="K42" s="11" t="s">
        <v>129</v>
      </c>
      <c r="L42" s="16">
        <v>95063.17</v>
      </c>
    </row>
    <row r="43" spans="1:12" ht="16.5" customHeight="1" x14ac:dyDescent="0.2">
      <c r="A43" s="15">
        <v>45817</v>
      </c>
      <c r="B43" s="12">
        <f t="shared" si="1"/>
        <v>45817</v>
      </c>
      <c r="C43" s="10" t="s">
        <v>11</v>
      </c>
      <c r="D43" s="10">
        <v>7888</v>
      </c>
      <c r="E43" s="23" t="s">
        <v>125</v>
      </c>
      <c r="F43" s="13" t="s">
        <v>127</v>
      </c>
      <c r="G43" s="13" t="s">
        <v>128</v>
      </c>
      <c r="H43" s="13" t="s">
        <v>51</v>
      </c>
      <c r="I43" s="10" t="s">
        <v>131</v>
      </c>
      <c r="J43" s="10" t="s">
        <v>18</v>
      </c>
      <c r="K43" s="11" t="s">
        <v>129</v>
      </c>
      <c r="L43" s="16">
        <v>95063.17</v>
      </c>
    </row>
    <row r="44" spans="1:12" ht="16.5" customHeight="1" x14ac:dyDescent="0.2">
      <c r="A44" s="15">
        <v>45817</v>
      </c>
      <c r="B44" s="12">
        <f t="shared" si="1"/>
        <v>45817</v>
      </c>
      <c r="C44" s="10" t="s">
        <v>11</v>
      </c>
      <c r="D44" s="10">
        <v>7889</v>
      </c>
      <c r="E44" s="23" t="s">
        <v>125</v>
      </c>
      <c r="F44" s="13" t="s">
        <v>127</v>
      </c>
      <c r="G44" s="13" t="s">
        <v>128</v>
      </c>
      <c r="H44" s="13" t="s">
        <v>52</v>
      </c>
      <c r="I44" s="10" t="s">
        <v>131</v>
      </c>
      <c r="J44" s="10" t="s">
        <v>18</v>
      </c>
      <c r="K44" s="11" t="s">
        <v>129</v>
      </c>
      <c r="L44" s="16">
        <v>95063.17</v>
      </c>
    </row>
    <row r="45" spans="1:12" ht="16.5" customHeight="1" x14ac:dyDescent="0.2">
      <c r="A45" s="15">
        <v>45817</v>
      </c>
      <c r="B45" s="12">
        <f t="shared" si="1"/>
        <v>45817</v>
      </c>
      <c r="C45" s="10" t="s">
        <v>11</v>
      </c>
      <c r="D45" s="10">
        <v>7890</v>
      </c>
      <c r="E45" s="23" t="s">
        <v>125</v>
      </c>
      <c r="F45" s="13" t="s">
        <v>127</v>
      </c>
      <c r="G45" s="13" t="s">
        <v>128</v>
      </c>
      <c r="H45" s="13" t="s">
        <v>53</v>
      </c>
      <c r="I45" s="10" t="s">
        <v>131</v>
      </c>
      <c r="J45" s="10" t="s">
        <v>18</v>
      </c>
      <c r="K45" s="11" t="s">
        <v>129</v>
      </c>
      <c r="L45" s="16">
        <v>95063.17</v>
      </c>
    </row>
    <row r="46" spans="1:12" ht="16.5" customHeight="1" x14ac:dyDescent="0.2">
      <c r="A46" s="15">
        <v>45817</v>
      </c>
      <c r="B46" s="12">
        <f t="shared" si="1"/>
        <v>45817</v>
      </c>
      <c r="C46" s="10" t="s">
        <v>11</v>
      </c>
      <c r="D46" s="10">
        <v>7891</v>
      </c>
      <c r="E46" s="23" t="s">
        <v>125</v>
      </c>
      <c r="F46" s="13" t="s">
        <v>127</v>
      </c>
      <c r="G46" s="13" t="s">
        <v>128</v>
      </c>
      <c r="H46" s="13" t="s">
        <v>54</v>
      </c>
      <c r="I46" s="10" t="s">
        <v>131</v>
      </c>
      <c r="J46" s="10" t="s">
        <v>18</v>
      </c>
      <c r="K46" s="11" t="s">
        <v>129</v>
      </c>
      <c r="L46" s="16">
        <v>95063.17</v>
      </c>
    </row>
    <row r="47" spans="1:12" ht="16.5" customHeight="1" x14ac:dyDescent="0.2">
      <c r="A47" s="15">
        <v>45817</v>
      </c>
      <c r="B47" s="12">
        <f t="shared" si="1"/>
        <v>45817</v>
      </c>
      <c r="C47" s="10" t="s">
        <v>11</v>
      </c>
      <c r="D47" s="10">
        <v>7892</v>
      </c>
      <c r="E47" s="23" t="s">
        <v>125</v>
      </c>
      <c r="F47" s="13" t="s">
        <v>127</v>
      </c>
      <c r="G47" s="13" t="s">
        <v>128</v>
      </c>
      <c r="H47" s="13" t="s">
        <v>55</v>
      </c>
      <c r="I47" s="10" t="s">
        <v>131</v>
      </c>
      <c r="J47" s="10" t="s">
        <v>18</v>
      </c>
      <c r="K47" s="11" t="s">
        <v>129</v>
      </c>
      <c r="L47" s="16">
        <v>95063.17</v>
      </c>
    </row>
    <row r="48" spans="1:12" ht="16.5" customHeight="1" x14ac:dyDescent="0.2">
      <c r="A48" s="15">
        <v>45817</v>
      </c>
      <c r="B48" s="12">
        <f t="shared" si="1"/>
        <v>45817</v>
      </c>
      <c r="C48" s="10" t="s">
        <v>11</v>
      </c>
      <c r="D48" s="10">
        <v>7893</v>
      </c>
      <c r="E48" s="23" t="s">
        <v>125</v>
      </c>
      <c r="F48" s="13" t="s">
        <v>127</v>
      </c>
      <c r="G48" s="13" t="s">
        <v>128</v>
      </c>
      <c r="H48" s="13" t="s">
        <v>56</v>
      </c>
      <c r="I48" s="10" t="s">
        <v>131</v>
      </c>
      <c r="J48" s="10" t="s">
        <v>18</v>
      </c>
      <c r="K48" s="11" t="s">
        <v>129</v>
      </c>
      <c r="L48" s="16">
        <v>95063.17</v>
      </c>
    </row>
    <row r="49" spans="1:12" ht="16.5" customHeight="1" x14ac:dyDescent="0.2">
      <c r="A49" s="15">
        <v>45817</v>
      </c>
      <c r="B49" s="12">
        <f t="shared" si="1"/>
        <v>45817</v>
      </c>
      <c r="C49" s="10" t="s">
        <v>11</v>
      </c>
      <c r="D49" s="10">
        <v>7894</v>
      </c>
      <c r="E49" s="23" t="s">
        <v>125</v>
      </c>
      <c r="F49" s="13" t="s">
        <v>127</v>
      </c>
      <c r="G49" s="13" t="s">
        <v>128</v>
      </c>
      <c r="H49" s="13" t="s">
        <v>57</v>
      </c>
      <c r="I49" s="10" t="s">
        <v>131</v>
      </c>
      <c r="J49" s="10" t="s">
        <v>18</v>
      </c>
      <c r="K49" s="11" t="s">
        <v>129</v>
      </c>
      <c r="L49" s="16">
        <v>95063.17</v>
      </c>
    </row>
    <row r="50" spans="1:12" ht="16.5" customHeight="1" x14ac:dyDescent="0.2">
      <c r="A50" s="15">
        <v>45817</v>
      </c>
      <c r="B50" s="12">
        <f t="shared" si="1"/>
        <v>45817</v>
      </c>
      <c r="C50" s="10" t="s">
        <v>11</v>
      </c>
      <c r="D50" s="10">
        <v>7895</v>
      </c>
      <c r="E50" s="23" t="s">
        <v>125</v>
      </c>
      <c r="F50" s="13" t="s">
        <v>127</v>
      </c>
      <c r="G50" s="13" t="s">
        <v>128</v>
      </c>
      <c r="H50" s="13" t="s">
        <v>58</v>
      </c>
      <c r="I50" s="10" t="s">
        <v>131</v>
      </c>
      <c r="J50" s="10" t="s">
        <v>18</v>
      </c>
      <c r="K50" s="11" t="s">
        <v>129</v>
      </c>
      <c r="L50" s="16">
        <v>95063.17</v>
      </c>
    </row>
    <row r="51" spans="1:12" ht="16.5" customHeight="1" x14ac:dyDescent="0.2">
      <c r="A51" s="15">
        <v>45817</v>
      </c>
      <c r="B51" s="12">
        <f t="shared" si="1"/>
        <v>45817</v>
      </c>
      <c r="C51" s="10" t="s">
        <v>11</v>
      </c>
      <c r="D51" s="10">
        <v>7896</v>
      </c>
      <c r="E51" s="23" t="s">
        <v>125</v>
      </c>
      <c r="F51" s="13" t="s">
        <v>127</v>
      </c>
      <c r="G51" s="13" t="s">
        <v>128</v>
      </c>
      <c r="H51" s="13" t="s">
        <v>59</v>
      </c>
      <c r="I51" s="10" t="s">
        <v>131</v>
      </c>
      <c r="J51" s="10" t="s">
        <v>18</v>
      </c>
      <c r="K51" s="11" t="s">
        <v>129</v>
      </c>
      <c r="L51" s="16">
        <v>95063.17</v>
      </c>
    </row>
    <row r="52" spans="1:12" ht="16.5" customHeight="1" x14ac:dyDescent="0.2">
      <c r="A52" s="15">
        <v>45817</v>
      </c>
      <c r="B52" s="12">
        <f t="shared" si="1"/>
        <v>45817</v>
      </c>
      <c r="C52" s="10" t="s">
        <v>11</v>
      </c>
      <c r="D52" s="10">
        <v>7897</v>
      </c>
      <c r="E52" s="23" t="s">
        <v>125</v>
      </c>
      <c r="F52" s="13" t="s">
        <v>127</v>
      </c>
      <c r="G52" s="13" t="s">
        <v>128</v>
      </c>
      <c r="H52" s="13" t="s">
        <v>60</v>
      </c>
      <c r="I52" s="10" t="s">
        <v>131</v>
      </c>
      <c r="J52" s="10" t="s">
        <v>18</v>
      </c>
      <c r="K52" s="11" t="s">
        <v>129</v>
      </c>
      <c r="L52" s="16">
        <v>95063.17</v>
      </c>
    </row>
    <row r="53" spans="1:12" ht="16.5" customHeight="1" x14ac:dyDescent="0.2">
      <c r="A53" s="15">
        <v>45817</v>
      </c>
      <c r="B53" s="12">
        <f t="shared" si="1"/>
        <v>45817</v>
      </c>
      <c r="C53" s="10" t="s">
        <v>11</v>
      </c>
      <c r="D53" s="10">
        <v>7898</v>
      </c>
      <c r="E53" s="23" t="s">
        <v>125</v>
      </c>
      <c r="F53" s="13" t="s">
        <v>127</v>
      </c>
      <c r="G53" s="13" t="s">
        <v>128</v>
      </c>
      <c r="H53" s="13" t="s">
        <v>61</v>
      </c>
      <c r="I53" s="10" t="s">
        <v>131</v>
      </c>
      <c r="J53" s="10" t="s">
        <v>18</v>
      </c>
      <c r="K53" s="11" t="s">
        <v>129</v>
      </c>
      <c r="L53" s="16">
        <v>95063.17</v>
      </c>
    </row>
    <row r="54" spans="1:12" ht="16.5" customHeight="1" x14ac:dyDescent="0.2">
      <c r="A54" s="15">
        <v>45817</v>
      </c>
      <c r="B54" s="12">
        <f t="shared" si="1"/>
        <v>45817</v>
      </c>
      <c r="C54" s="10" t="s">
        <v>11</v>
      </c>
      <c r="D54" s="10">
        <v>7899</v>
      </c>
      <c r="E54" s="23" t="s">
        <v>125</v>
      </c>
      <c r="F54" s="13" t="s">
        <v>127</v>
      </c>
      <c r="G54" s="13" t="s">
        <v>128</v>
      </c>
      <c r="H54" s="13" t="s">
        <v>62</v>
      </c>
      <c r="I54" s="10" t="s">
        <v>131</v>
      </c>
      <c r="J54" s="10" t="s">
        <v>18</v>
      </c>
      <c r="K54" s="11" t="s">
        <v>129</v>
      </c>
      <c r="L54" s="16">
        <v>95063.17</v>
      </c>
    </row>
    <row r="55" spans="1:12" ht="16.5" customHeight="1" x14ac:dyDescent="0.2">
      <c r="A55" s="15">
        <v>45817</v>
      </c>
      <c r="B55" s="12">
        <f t="shared" si="1"/>
        <v>45817</v>
      </c>
      <c r="C55" s="10" t="s">
        <v>11</v>
      </c>
      <c r="D55" s="10">
        <v>7900</v>
      </c>
      <c r="E55" s="23" t="s">
        <v>125</v>
      </c>
      <c r="F55" s="13" t="s">
        <v>127</v>
      </c>
      <c r="G55" s="13" t="s">
        <v>128</v>
      </c>
      <c r="H55" s="13" t="s">
        <v>63</v>
      </c>
      <c r="I55" s="10" t="s">
        <v>131</v>
      </c>
      <c r="J55" s="10" t="s">
        <v>18</v>
      </c>
      <c r="K55" s="11" t="s">
        <v>129</v>
      </c>
      <c r="L55" s="16">
        <v>95063.17</v>
      </c>
    </row>
    <row r="56" spans="1:12" ht="16.5" customHeight="1" x14ac:dyDescent="0.2">
      <c r="A56" s="15">
        <v>45817</v>
      </c>
      <c r="B56" s="12">
        <f t="shared" si="1"/>
        <v>45817</v>
      </c>
      <c r="C56" s="10" t="s">
        <v>11</v>
      </c>
      <c r="D56" s="10">
        <v>7901</v>
      </c>
      <c r="E56" s="23" t="s">
        <v>125</v>
      </c>
      <c r="F56" s="13" t="s">
        <v>127</v>
      </c>
      <c r="G56" s="13" t="s">
        <v>128</v>
      </c>
      <c r="H56" s="13" t="s">
        <v>64</v>
      </c>
      <c r="I56" s="10" t="s">
        <v>131</v>
      </c>
      <c r="J56" s="10" t="s">
        <v>18</v>
      </c>
      <c r="K56" s="11" t="s">
        <v>129</v>
      </c>
      <c r="L56" s="16">
        <v>95063.17</v>
      </c>
    </row>
    <row r="57" spans="1:12" ht="16.5" customHeight="1" x14ac:dyDescent="0.2">
      <c r="A57" s="15">
        <v>45817</v>
      </c>
      <c r="B57" s="12">
        <f t="shared" si="1"/>
        <v>45817</v>
      </c>
      <c r="C57" s="10" t="s">
        <v>11</v>
      </c>
      <c r="D57" s="10">
        <v>7902</v>
      </c>
      <c r="E57" s="23" t="s">
        <v>125</v>
      </c>
      <c r="F57" s="13" t="s">
        <v>127</v>
      </c>
      <c r="G57" s="13" t="s">
        <v>128</v>
      </c>
      <c r="H57" s="13" t="s">
        <v>65</v>
      </c>
      <c r="I57" s="10" t="s">
        <v>131</v>
      </c>
      <c r="J57" s="10" t="s">
        <v>18</v>
      </c>
      <c r="K57" s="11" t="s">
        <v>129</v>
      </c>
      <c r="L57" s="16">
        <v>95063.17</v>
      </c>
    </row>
    <row r="58" spans="1:12" ht="16.5" customHeight="1" x14ac:dyDescent="0.2">
      <c r="A58" s="15">
        <v>45817</v>
      </c>
      <c r="B58" s="12">
        <f t="shared" si="1"/>
        <v>45817</v>
      </c>
      <c r="C58" s="10" t="s">
        <v>11</v>
      </c>
      <c r="D58" s="10">
        <v>7903</v>
      </c>
      <c r="E58" s="23" t="s">
        <v>125</v>
      </c>
      <c r="F58" s="13" t="s">
        <v>127</v>
      </c>
      <c r="G58" s="13" t="s">
        <v>128</v>
      </c>
      <c r="H58" s="13" t="s">
        <v>66</v>
      </c>
      <c r="I58" s="10" t="s">
        <v>131</v>
      </c>
      <c r="J58" s="10" t="s">
        <v>18</v>
      </c>
      <c r="K58" s="11" t="s">
        <v>129</v>
      </c>
      <c r="L58" s="16">
        <v>95063.17</v>
      </c>
    </row>
    <row r="59" spans="1:12" ht="16.5" customHeight="1" x14ac:dyDescent="0.2">
      <c r="A59" s="15">
        <v>45817</v>
      </c>
      <c r="B59" s="12">
        <f t="shared" si="1"/>
        <v>45817</v>
      </c>
      <c r="C59" s="10" t="s">
        <v>11</v>
      </c>
      <c r="D59" s="10">
        <v>7904</v>
      </c>
      <c r="E59" s="23" t="s">
        <v>125</v>
      </c>
      <c r="F59" s="13" t="s">
        <v>127</v>
      </c>
      <c r="G59" s="13" t="s">
        <v>128</v>
      </c>
      <c r="H59" s="13" t="s">
        <v>67</v>
      </c>
      <c r="I59" s="10" t="s">
        <v>131</v>
      </c>
      <c r="J59" s="10" t="s">
        <v>18</v>
      </c>
      <c r="K59" s="11" t="s">
        <v>129</v>
      </c>
      <c r="L59" s="16">
        <v>95063.17</v>
      </c>
    </row>
    <row r="60" spans="1:12" ht="16.5" customHeight="1" x14ac:dyDescent="0.2">
      <c r="A60" s="15">
        <v>45817</v>
      </c>
      <c r="B60" s="12">
        <f t="shared" si="1"/>
        <v>45817</v>
      </c>
      <c r="C60" s="10" t="s">
        <v>11</v>
      </c>
      <c r="D60" s="10">
        <v>7905</v>
      </c>
      <c r="E60" s="23" t="s">
        <v>125</v>
      </c>
      <c r="F60" s="13" t="s">
        <v>127</v>
      </c>
      <c r="G60" s="13" t="s">
        <v>128</v>
      </c>
      <c r="H60" s="13" t="s">
        <v>68</v>
      </c>
      <c r="I60" s="10" t="s">
        <v>131</v>
      </c>
      <c r="J60" s="10" t="s">
        <v>18</v>
      </c>
      <c r="K60" s="11" t="s">
        <v>129</v>
      </c>
      <c r="L60" s="16">
        <v>95063.17</v>
      </c>
    </row>
    <row r="61" spans="1:12" ht="16.5" customHeight="1" x14ac:dyDescent="0.2">
      <c r="A61" s="15">
        <v>45817</v>
      </c>
      <c r="B61" s="12">
        <f t="shared" si="1"/>
        <v>45817</v>
      </c>
      <c r="C61" s="10" t="s">
        <v>11</v>
      </c>
      <c r="D61" s="10">
        <v>7906</v>
      </c>
      <c r="E61" s="23" t="s">
        <v>125</v>
      </c>
      <c r="F61" s="13" t="s">
        <v>127</v>
      </c>
      <c r="G61" s="13" t="s">
        <v>128</v>
      </c>
      <c r="H61" s="13" t="s">
        <v>69</v>
      </c>
      <c r="I61" s="10" t="s">
        <v>131</v>
      </c>
      <c r="J61" s="10" t="s">
        <v>18</v>
      </c>
      <c r="K61" s="11" t="s">
        <v>129</v>
      </c>
      <c r="L61" s="16">
        <v>95063.17</v>
      </c>
    </row>
    <row r="62" spans="1:12" ht="16.5" customHeight="1" x14ac:dyDescent="0.2">
      <c r="A62" s="15">
        <v>45817</v>
      </c>
      <c r="B62" s="12">
        <f t="shared" si="1"/>
        <v>45817</v>
      </c>
      <c r="C62" s="10" t="s">
        <v>11</v>
      </c>
      <c r="D62" s="10">
        <v>7907</v>
      </c>
      <c r="E62" s="23" t="s">
        <v>125</v>
      </c>
      <c r="F62" s="13" t="s">
        <v>127</v>
      </c>
      <c r="G62" s="13" t="s">
        <v>128</v>
      </c>
      <c r="H62" s="13" t="s">
        <v>70</v>
      </c>
      <c r="I62" s="10" t="s">
        <v>131</v>
      </c>
      <c r="J62" s="10" t="s">
        <v>18</v>
      </c>
      <c r="K62" s="11" t="s">
        <v>129</v>
      </c>
      <c r="L62" s="16">
        <v>95063.17</v>
      </c>
    </row>
    <row r="63" spans="1:12" ht="16.5" customHeight="1" x14ac:dyDescent="0.2">
      <c r="A63" s="15">
        <v>45817</v>
      </c>
      <c r="B63" s="12">
        <f t="shared" si="1"/>
        <v>45817</v>
      </c>
      <c r="C63" s="10" t="s">
        <v>11</v>
      </c>
      <c r="D63" s="10">
        <v>7908</v>
      </c>
      <c r="E63" s="23" t="s">
        <v>125</v>
      </c>
      <c r="F63" s="13" t="s">
        <v>127</v>
      </c>
      <c r="G63" s="13" t="s">
        <v>128</v>
      </c>
      <c r="H63" s="13" t="s">
        <v>71</v>
      </c>
      <c r="I63" s="10" t="s">
        <v>131</v>
      </c>
      <c r="J63" s="10" t="s">
        <v>18</v>
      </c>
      <c r="K63" s="11" t="s">
        <v>129</v>
      </c>
      <c r="L63" s="16">
        <v>95063.17</v>
      </c>
    </row>
    <row r="64" spans="1:12" ht="16.5" customHeight="1" x14ac:dyDescent="0.2">
      <c r="A64" s="15">
        <v>45817</v>
      </c>
      <c r="B64" s="12">
        <f t="shared" si="1"/>
        <v>45817</v>
      </c>
      <c r="C64" s="10" t="s">
        <v>11</v>
      </c>
      <c r="D64" s="10">
        <v>7909</v>
      </c>
      <c r="E64" s="23" t="s">
        <v>125</v>
      </c>
      <c r="F64" s="13" t="s">
        <v>127</v>
      </c>
      <c r="G64" s="13" t="s">
        <v>128</v>
      </c>
      <c r="H64" s="13" t="s">
        <v>72</v>
      </c>
      <c r="I64" s="10" t="s">
        <v>131</v>
      </c>
      <c r="J64" s="10" t="s">
        <v>18</v>
      </c>
      <c r="K64" s="11" t="s">
        <v>129</v>
      </c>
      <c r="L64" s="16">
        <v>95063.17</v>
      </c>
    </row>
    <row r="65" spans="1:12" ht="16.5" customHeight="1" x14ac:dyDescent="0.2">
      <c r="A65" s="15">
        <v>45817</v>
      </c>
      <c r="B65" s="12">
        <f t="shared" si="1"/>
        <v>45817</v>
      </c>
      <c r="C65" s="10" t="s">
        <v>11</v>
      </c>
      <c r="D65" s="10">
        <v>7910</v>
      </c>
      <c r="E65" s="23" t="s">
        <v>125</v>
      </c>
      <c r="F65" s="13" t="s">
        <v>127</v>
      </c>
      <c r="G65" s="13" t="s">
        <v>128</v>
      </c>
      <c r="H65" s="13" t="s">
        <v>73</v>
      </c>
      <c r="I65" s="10" t="s">
        <v>131</v>
      </c>
      <c r="J65" s="10" t="s">
        <v>18</v>
      </c>
      <c r="K65" s="11" t="s">
        <v>129</v>
      </c>
      <c r="L65" s="16">
        <v>95063.17</v>
      </c>
    </row>
    <row r="66" spans="1:12" ht="16.5" customHeight="1" x14ac:dyDescent="0.2">
      <c r="A66" s="15">
        <v>45817</v>
      </c>
      <c r="B66" s="12">
        <f t="shared" si="1"/>
        <v>45817</v>
      </c>
      <c r="C66" s="10" t="s">
        <v>11</v>
      </c>
      <c r="D66" s="10">
        <v>7911</v>
      </c>
      <c r="E66" s="23" t="s">
        <v>126</v>
      </c>
      <c r="F66" s="13" t="s">
        <v>124</v>
      </c>
      <c r="G66" s="13" t="s">
        <v>137</v>
      </c>
      <c r="H66" s="13" t="s">
        <v>74</v>
      </c>
      <c r="I66" s="10" t="s">
        <v>131</v>
      </c>
      <c r="J66" s="10" t="s">
        <v>18</v>
      </c>
      <c r="K66" s="11" t="s">
        <v>129</v>
      </c>
      <c r="L66" s="16">
        <v>19012.36</v>
      </c>
    </row>
    <row r="67" spans="1:12" ht="16.5" customHeight="1" x14ac:dyDescent="0.2">
      <c r="A67" s="15">
        <v>45817</v>
      </c>
      <c r="B67" s="12">
        <f t="shared" si="1"/>
        <v>45817</v>
      </c>
      <c r="C67" s="10" t="s">
        <v>11</v>
      </c>
      <c r="D67" s="10">
        <v>7912</v>
      </c>
      <c r="E67" s="23" t="s">
        <v>126</v>
      </c>
      <c r="F67" s="13" t="s">
        <v>124</v>
      </c>
      <c r="G67" s="13" t="s">
        <v>137</v>
      </c>
      <c r="H67" s="13" t="s">
        <v>75</v>
      </c>
      <c r="I67" s="10" t="s">
        <v>131</v>
      </c>
      <c r="J67" s="10" t="s">
        <v>18</v>
      </c>
      <c r="K67" s="11" t="s">
        <v>129</v>
      </c>
      <c r="L67" s="16">
        <v>19012.36</v>
      </c>
    </row>
    <row r="68" spans="1:12" ht="16.5" customHeight="1" x14ac:dyDescent="0.2">
      <c r="A68" s="15">
        <v>45817</v>
      </c>
      <c r="B68" s="12">
        <f t="shared" si="1"/>
        <v>45817</v>
      </c>
      <c r="C68" s="10" t="s">
        <v>11</v>
      </c>
      <c r="D68" s="10">
        <v>7913</v>
      </c>
      <c r="E68" s="23" t="s">
        <v>126</v>
      </c>
      <c r="F68" s="13" t="s">
        <v>124</v>
      </c>
      <c r="G68" s="13" t="s">
        <v>137</v>
      </c>
      <c r="H68" s="13" t="s">
        <v>76</v>
      </c>
      <c r="I68" s="10" t="s">
        <v>131</v>
      </c>
      <c r="J68" s="10" t="s">
        <v>18</v>
      </c>
      <c r="K68" s="11" t="s">
        <v>129</v>
      </c>
      <c r="L68" s="16">
        <v>19012.36</v>
      </c>
    </row>
    <row r="69" spans="1:12" ht="16.5" customHeight="1" x14ac:dyDescent="0.2">
      <c r="A69" s="15">
        <v>45817</v>
      </c>
      <c r="B69" s="12">
        <f t="shared" si="1"/>
        <v>45817</v>
      </c>
      <c r="C69" s="10" t="s">
        <v>11</v>
      </c>
      <c r="D69" s="10">
        <v>7914</v>
      </c>
      <c r="E69" s="23" t="s">
        <v>126</v>
      </c>
      <c r="F69" s="13" t="s">
        <v>124</v>
      </c>
      <c r="G69" s="13" t="s">
        <v>137</v>
      </c>
      <c r="H69" s="13" t="s">
        <v>77</v>
      </c>
      <c r="I69" s="10" t="s">
        <v>131</v>
      </c>
      <c r="J69" s="10" t="s">
        <v>18</v>
      </c>
      <c r="K69" s="11" t="s">
        <v>129</v>
      </c>
      <c r="L69" s="16">
        <v>19012.36</v>
      </c>
    </row>
    <row r="70" spans="1:12" ht="16.5" customHeight="1" x14ac:dyDescent="0.2">
      <c r="A70" s="15">
        <v>45817</v>
      </c>
      <c r="B70" s="12">
        <f t="shared" si="1"/>
        <v>45817</v>
      </c>
      <c r="C70" s="10" t="s">
        <v>11</v>
      </c>
      <c r="D70" s="10">
        <v>7915</v>
      </c>
      <c r="E70" s="23" t="s">
        <v>126</v>
      </c>
      <c r="F70" s="13" t="s">
        <v>124</v>
      </c>
      <c r="G70" s="13" t="s">
        <v>137</v>
      </c>
      <c r="H70" s="13" t="s">
        <v>78</v>
      </c>
      <c r="I70" s="10" t="s">
        <v>131</v>
      </c>
      <c r="J70" s="10" t="s">
        <v>18</v>
      </c>
      <c r="K70" s="11" t="s">
        <v>129</v>
      </c>
      <c r="L70" s="16">
        <v>19012.36</v>
      </c>
    </row>
    <row r="71" spans="1:12" ht="16.5" customHeight="1" x14ac:dyDescent="0.2">
      <c r="A71" s="15">
        <v>45817</v>
      </c>
      <c r="B71" s="12">
        <f t="shared" si="1"/>
        <v>45817</v>
      </c>
      <c r="C71" s="10" t="s">
        <v>11</v>
      </c>
      <c r="D71" s="10">
        <v>7916</v>
      </c>
      <c r="E71" s="23" t="s">
        <v>126</v>
      </c>
      <c r="F71" s="13" t="s">
        <v>124</v>
      </c>
      <c r="G71" s="13" t="s">
        <v>137</v>
      </c>
      <c r="H71" s="13" t="s">
        <v>79</v>
      </c>
      <c r="I71" s="10" t="s">
        <v>131</v>
      </c>
      <c r="J71" s="10" t="s">
        <v>18</v>
      </c>
      <c r="K71" s="11" t="s">
        <v>129</v>
      </c>
      <c r="L71" s="16">
        <v>19012.36</v>
      </c>
    </row>
    <row r="72" spans="1:12" ht="16.5" customHeight="1" x14ac:dyDescent="0.2">
      <c r="A72" s="15">
        <v>45817</v>
      </c>
      <c r="B72" s="12">
        <f t="shared" si="1"/>
        <v>45817</v>
      </c>
      <c r="C72" s="10" t="s">
        <v>11</v>
      </c>
      <c r="D72" s="10">
        <v>7917</v>
      </c>
      <c r="E72" s="23" t="s">
        <v>126</v>
      </c>
      <c r="F72" s="13" t="s">
        <v>124</v>
      </c>
      <c r="G72" s="13" t="s">
        <v>137</v>
      </c>
      <c r="H72" s="13" t="s">
        <v>80</v>
      </c>
      <c r="I72" s="10" t="s">
        <v>131</v>
      </c>
      <c r="J72" s="10" t="s">
        <v>18</v>
      </c>
      <c r="K72" s="11" t="s">
        <v>129</v>
      </c>
      <c r="L72" s="16">
        <v>19012.36</v>
      </c>
    </row>
    <row r="73" spans="1:12" ht="16.5" customHeight="1" x14ac:dyDescent="0.2">
      <c r="A73" s="15">
        <v>45817</v>
      </c>
      <c r="B73" s="12">
        <f t="shared" si="1"/>
        <v>45817</v>
      </c>
      <c r="C73" s="10" t="s">
        <v>11</v>
      </c>
      <c r="D73" s="10">
        <v>7918</v>
      </c>
      <c r="E73" s="23" t="s">
        <v>126</v>
      </c>
      <c r="F73" s="13" t="s">
        <v>124</v>
      </c>
      <c r="G73" s="13" t="s">
        <v>137</v>
      </c>
      <c r="H73" s="13" t="s">
        <v>81</v>
      </c>
      <c r="I73" s="10" t="s">
        <v>131</v>
      </c>
      <c r="J73" s="10" t="s">
        <v>18</v>
      </c>
      <c r="K73" s="11" t="s">
        <v>129</v>
      </c>
      <c r="L73" s="16">
        <v>19012.36</v>
      </c>
    </row>
    <row r="74" spans="1:12" ht="16.5" customHeight="1" x14ac:dyDescent="0.2">
      <c r="A74" s="15">
        <v>45817</v>
      </c>
      <c r="B74" s="12">
        <f t="shared" si="1"/>
        <v>45817</v>
      </c>
      <c r="C74" s="10" t="s">
        <v>11</v>
      </c>
      <c r="D74" s="10">
        <v>7919</v>
      </c>
      <c r="E74" s="23" t="s">
        <v>126</v>
      </c>
      <c r="F74" s="13" t="s">
        <v>124</v>
      </c>
      <c r="G74" s="13" t="s">
        <v>137</v>
      </c>
      <c r="H74" s="13" t="s">
        <v>82</v>
      </c>
      <c r="I74" s="10" t="s">
        <v>131</v>
      </c>
      <c r="J74" s="10" t="s">
        <v>18</v>
      </c>
      <c r="K74" s="11" t="s">
        <v>129</v>
      </c>
      <c r="L74" s="16">
        <v>19012.36</v>
      </c>
    </row>
    <row r="75" spans="1:12" ht="16.5" customHeight="1" x14ac:dyDescent="0.2">
      <c r="A75" s="15">
        <v>45817</v>
      </c>
      <c r="B75" s="12">
        <f t="shared" si="1"/>
        <v>45817</v>
      </c>
      <c r="C75" s="10" t="s">
        <v>11</v>
      </c>
      <c r="D75" s="10">
        <v>7920</v>
      </c>
      <c r="E75" s="23" t="s">
        <v>126</v>
      </c>
      <c r="F75" s="13" t="s">
        <v>124</v>
      </c>
      <c r="G75" s="13" t="s">
        <v>137</v>
      </c>
      <c r="H75" s="13" t="s">
        <v>83</v>
      </c>
      <c r="I75" s="10" t="s">
        <v>131</v>
      </c>
      <c r="J75" s="10" t="s">
        <v>18</v>
      </c>
      <c r="K75" s="11" t="s">
        <v>129</v>
      </c>
      <c r="L75" s="16">
        <v>19012.36</v>
      </c>
    </row>
    <row r="76" spans="1:12" ht="16.5" customHeight="1" x14ac:dyDescent="0.2">
      <c r="A76" s="15">
        <v>45817</v>
      </c>
      <c r="B76" s="12">
        <f t="shared" si="1"/>
        <v>45817</v>
      </c>
      <c r="C76" s="10" t="s">
        <v>11</v>
      </c>
      <c r="D76" s="10">
        <v>7921</v>
      </c>
      <c r="E76" s="23" t="s">
        <v>126</v>
      </c>
      <c r="F76" s="13" t="s">
        <v>124</v>
      </c>
      <c r="G76" s="13" t="s">
        <v>137</v>
      </c>
      <c r="H76" s="13" t="s">
        <v>84</v>
      </c>
      <c r="I76" s="10" t="s">
        <v>131</v>
      </c>
      <c r="J76" s="10" t="s">
        <v>18</v>
      </c>
      <c r="K76" s="11" t="s">
        <v>129</v>
      </c>
      <c r="L76" s="16">
        <v>19012.36</v>
      </c>
    </row>
    <row r="77" spans="1:12" ht="16.5" customHeight="1" x14ac:dyDescent="0.2">
      <c r="A77" s="15">
        <v>45817</v>
      </c>
      <c r="B77" s="12">
        <f t="shared" si="1"/>
        <v>45817</v>
      </c>
      <c r="C77" s="10" t="s">
        <v>11</v>
      </c>
      <c r="D77" s="10">
        <v>7922</v>
      </c>
      <c r="E77" s="23" t="s">
        <v>126</v>
      </c>
      <c r="F77" s="13" t="s">
        <v>124</v>
      </c>
      <c r="G77" s="13" t="s">
        <v>137</v>
      </c>
      <c r="H77" s="13" t="s">
        <v>85</v>
      </c>
      <c r="I77" s="10" t="s">
        <v>131</v>
      </c>
      <c r="J77" s="10" t="s">
        <v>18</v>
      </c>
      <c r="K77" s="11" t="s">
        <v>129</v>
      </c>
      <c r="L77" s="16">
        <v>19012.36</v>
      </c>
    </row>
    <row r="78" spans="1:12" ht="16.5" customHeight="1" x14ac:dyDescent="0.2">
      <c r="A78" s="15">
        <v>45817</v>
      </c>
      <c r="B78" s="12">
        <f t="shared" si="1"/>
        <v>45817</v>
      </c>
      <c r="C78" s="10" t="s">
        <v>11</v>
      </c>
      <c r="D78" s="10">
        <v>7923</v>
      </c>
      <c r="E78" s="23" t="s">
        <v>126</v>
      </c>
      <c r="F78" s="13" t="s">
        <v>124</v>
      </c>
      <c r="G78" s="13" t="s">
        <v>137</v>
      </c>
      <c r="H78" s="13" t="s">
        <v>86</v>
      </c>
      <c r="I78" s="10" t="s">
        <v>131</v>
      </c>
      <c r="J78" s="10" t="s">
        <v>18</v>
      </c>
      <c r="K78" s="11" t="s">
        <v>129</v>
      </c>
      <c r="L78" s="16">
        <v>19012.36</v>
      </c>
    </row>
    <row r="79" spans="1:12" ht="16.5" customHeight="1" x14ac:dyDescent="0.2">
      <c r="A79" s="15">
        <v>45817</v>
      </c>
      <c r="B79" s="12">
        <f t="shared" si="1"/>
        <v>45817</v>
      </c>
      <c r="C79" s="10" t="s">
        <v>11</v>
      </c>
      <c r="D79" s="10">
        <v>7924</v>
      </c>
      <c r="E79" s="23" t="s">
        <v>126</v>
      </c>
      <c r="F79" s="13" t="s">
        <v>124</v>
      </c>
      <c r="G79" s="13" t="s">
        <v>137</v>
      </c>
      <c r="H79" s="13" t="s">
        <v>87</v>
      </c>
      <c r="I79" s="10" t="s">
        <v>131</v>
      </c>
      <c r="J79" s="10" t="s">
        <v>18</v>
      </c>
      <c r="K79" s="11" t="s">
        <v>129</v>
      </c>
      <c r="L79" s="16">
        <v>19012.36</v>
      </c>
    </row>
    <row r="80" spans="1:12" ht="16.5" customHeight="1" x14ac:dyDescent="0.2">
      <c r="A80" s="15">
        <v>45817</v>
      </c>
      <c r="B80" s="12">
        <f t="shared" si="1"/>
        <v>45817</v>
      </c>
      <c r="C80" s="10" t="s">
        <v>11</v>
      </c>
      <c r="D80" s="10">
        <v>7925</v>
      </c>
      <c r="E80" s="23" t="s">
        <v>126</v>
      </c>
      <c r="F80" s="13" t="s">
        <v>124</v>
      </c>
      <c r="G80" s="13" t="s">
        <v>137</v>
      </c>
      <c r="H80" s="13" t="s">
        <v>88</v>
      </c>
      <c r="I80" s="10" t="s">
        <v>131</v>
      </c>
      <c r="J80" s="10" t="s">
        <v>18</v>
      </c>
      <c r="K80" s="11" t="s">
        <v>129</v>
      </c>
      <c r="L80" s="16">
        <v>19012.36</v>
      </c>
    </row>
    <row r="81" spans="1:12" ht="16.5" customHeight="1" x14ac:dyDescent="0.2">
      <c r="A81" s="15">
        <v>45817</v>
      </c>
      <c r="B81" s="12">
        <f t="shared" si="1"/>
        <v>45817</v>
      </c>
      <c r="C81" s="10" t="s">
        <v>11</v>
      </c>
      <c r="D81" s="10">
        <v>7926</v>
      </c>
      <c r="E81" s="23" t="s">
        <v>126</v>
      </c>
      <c r="F81" s="13" t="s">
        <v>124</v>
      </c>
      <c r="G81" s="13" t="s">
        <v>137</v>
      </c>
      <c r="H81" s="13" t="s">
        <v>89</v>
      </c>
      <c r="I81" s="10" t="s">
        <v>131</v>
      </c>
      <c r="J81" s="10" t="s">
        <v>18</v>
      </c>
      <c r="K81" s="11" t="s">
        <v>129</v>
      </c>
      <c r="L81" s="16">
        <v>19012.36</v>
      </c>
    </row>
    <row r="82" spans="1:12" ht="16.5" customHeight="1" x14ac:dyDescent="0.2">
      <c r="A82" s="15">
        <v>45817</v>
      </c>
      <c r="B82" s="12">
        <f t="shared" si="1"/>
        <v>45817</v>
      </c>
      <c r="C82" s="10" t="s">
        <v>11</v>
      </c>
      <c r="D82" s="10">
        <v>7927</v>
      </c>
      <c r="E82" s="23" t="s">
        <v>126</v>
      </c>
      <c r="F82" s="13" t="s">
        <v>124</v>
      </c>
      <c r="G82" s="13" t="s">
        <v>137</v>
      </c>
      <c r="H82" s="13" t="s">
        <v>90</v>
      </c>
      <c r="I82" s="10" t="s">
        <v>131</v>
      </c>
      <c r="J82" s="10" t="s">
        <v>18</v>
      </c>
      <c r="K82" s="11" t="s">
        <v>129</v>
      </c>
      <c r="L82" s="16">
        <v>19012.36</v>
      </c>
    </row>
    <row r="83" spans="1:12" ht="16.5" customHeight="1" x14ac:dyDescent="0.2">
      <c r="A83" s="15">
        <v>45817</v>
      </c>
      <c r="B83" s="12">
        <f t="shared" si="1"/>
        <v>45817</v>
      </c>
      <c r="C83" s="10" t="s">
        <v>11</v>
      </c>
      <c r="D83" s="10">
        <v>7928</v>
      </c>
      <c r="E83" s="23" t="s">
        <v>126</v>
      </c>
      <c r="F83" s="13" t="s">
        <v>124</v>
      </c>
      <c r="G83" s="13" t="s">
        <v>137</v>
      </c>
      <c r="H83" s="13" t="s">
        <v>91</v>
      </c>
      <c r="I83" s="10" t="s">
        <v>131</v>
      </c>
      <c r="J83" s="10" t="s">
        <v>18</v>
      </c>
      <c r="K83" s="11" t="s">
        <v>129</v>
      </c>
      <c r="L83" s="16">
        <v>19012.36</v>
      </c>
    </row>
    <row r="84" spans="1:12" ht="16.5" customHeight="1" x14ac:dyDescent="0.2">
      <c r="A84" s="15">
        <v>45817</v>
      </c>
      <c r="B84" s="12">
        <f t="shared" si="1"/>
        <v>45817</v>
      </c>
      <c r="C84" s="10" t="s">
        <v>11</v>
      </c>
      <c r="D84" s="10">
        <v>7929</v>
      </c>
      <c r="E84" s="23" t="s">
        <v>126</v>
      </c>
      <c r="F84" s="13" t="s">
        <v>124</v>
      </c>
      <c r="G84" s="13" t="s">
        <v>137</v>
      </c>
      <c r="H84" s="13" t="s">
        <v>92</v>
      </c>
      <c r="I84" s="10" t="s">
        <v>131</v>
      </c>
      <c r="J84" s="10" t="s">
        <v>18</v>
      </c>
      <c r="K84" s="11" t="s">
        <v>129</v>
      </c>
      <c r="L84" s="16">
        <v>19012.36</v>
      </c>
    </row>
    <row r="85" spans="1:12" ht="16.5" customHeight="1" x14ac:dyDescent="0.2">
      <c r="A85" s="15">
        <v>45817</v>
      </c>
      <c r="B85" s="12">
        <f t="shared" si="1"/>
        <v>45817</v>
      </c>
      <c r="C85" s="10" t="s">
        <v>11</v>
      </c>
      <c r="D85" s="10">
        <v>7930</v>
      </c>
      <c r="E85" s="23" t="s">
        <v>126</v>
      </c>
      <c r="F85" s="13" t="s">
        <v>124</v>
      </c>
      <c r="G85" s="13" t="s">
        <v>137</v>
      </c>
      <c r="H85" s="13" t="s">
        <v>93</v>
      </c>
      <c r="I85" s="10" t="s">
        <v>131</v>
      </c>
      <c r="J85" s="10" t="s">
        <v>18</v>
      </c>
      <c r="K85" s="11" t="s">
        <v>129</v>
      </c>
      <c r="L85" s="16">
        <v>19012.36</v>
      </c>
    </row>
    <row r="86" spans="1:12" ht="16.5" customHeight="1" x14ac:dyDescent="0.2">
      <c r="A86" s="15">
        <v>45817</v>
      </c>
      <c r="B86" s="12">
        <f t="shared" si="1"/>
        <v>45817</v>
      </c>
      <c r="C86" s="10" t="s">
        <v>11</v>
      </c>
      <c r="D86" s="10">
        <v>7931</v>
      </c>
      <c r="E86" s="23" t="s">
        <v>126</v>
      </c>
      <c r="F86" s="13" t="s">
        <v>124</v>
      </c>
      <c r="G86" s="13" t="s">
        <v>137</v>
      </c>
      <c r="H86" s="13" t="s">
        <v>94</v>
      </c>
      <c r="I86" s="10" t="s">
        <v>131</v>
      </c>
      <c r="J86" s="10" t="s">
        <v>18</v>
      </c>
      <c r="K86" s="11" t="s">
        <v>129</v>
      </c>
      <c r="L86" s="16">
        <v>19012.36</v>
      </c>
    </row>
    <row r="87" spans="1:12" ht="16.5" customHeight="1" x14ac:dyDescent="0.2">
      <c r="A87" s="15">
        <v>45817</v>
      </c>
      <c r="B87" s="12">
        <f t="shared" si="1"/>
        <v>45817</v>
      </c>
      <c r="C87" s="10" t="s">
        <v>11</v>
      </c>
      <c r="D87" s="10">
        <v>7932</v>
      </c>
      <c r="E87" s="23" t="s">
        <v>126</v>
      </c>
      <c r="F87" s="13" t="s">
        <v>124</v>
      </c>
      <c r="G87" s="13" t="s">
        <v>137</v>
      </c>
      <c r="H87" s="13" t="s">
        <v>95</v>
      </c>
      <c r="I87" s="10" t="s">
        <v>131</v>
      </c>
      <c r="J87" s="10" t="s">
        <v>18</v>
      </c>
      <c r="K87" s="11" t="s">
        <v>129</v>
      </c>
      <c r="L87" s="16">
        <v>19012.36</v>
      </c>
    </row>
    <row r="88" spans="1:12" ht="16.5" customHeight="1" x14ac:dyDescent="0.2">
      <c r="A88" s="15">
        <v>45817</v>
      </c>
      <c r="B88" s="12">
        <f t="shared" si="1"/>
        <v>45817</v>
      </c>
      <c r="C88" s="10" t="s">
        <v>11</v>
      </c>
      <c r="D88" s="10">
        <v>7933</v>
      </c>
      <c r="E88" s="23" t="s">
        <v>126</v>
      </c>
      <c r="F88" s="13" t="s">
        <v>124</v>
      </c>
      <c r="G88" s="13" t="s">
        <v>137</v>
      </c>
      <c r="H88" s="13" t="s">
        <v>96</v>
      </c>
      <c r="I88" s="10" t="s">
        <v>131</v>
      </c>
      <c r="J88" s="10" t="s">
        <v>18</v>
      </c>
      <c r="K88" s="11" t="s">
        <v>129</v>
      </c>
      <c r="L88" s="16">
        <v>19012.36</v>
      </c>
    </row>
    <row r="89" spans="1:12" ht="16.5" customHeight="1" x14ac:dyDescent="0.2">
      <c r="A89" s="15">
        <v>45817</v>
      </c>
      <c r="B89" s="12">
        <f t="shared" si="1"/>
        <v>45817</v>
      </c>
      <c r="C89" s="10" t="s">
        <v>11</v>
      </c>
      <c r="D89" s="10">
        <v>7934</v>
      </c>
      <c r="E89" s="23" t="s">
        <v>126</v>
      </c>
      <c r="F89" s="13" t="s">
        <v>124</v>
      </c>
      <c r="G89" s="13" t="s">
        <v>137</v>
      </c>
      <c r="H89" s="13" t="s">
        <v>97</v>
      </c>
      <c r="I89" s="10" t="s">
        <v>131</v>
      </c>
      <c r="J89" s="10" t="s">
        <v>18</v>
      </c>
      <c r="K89" s="11" t="s">
        <v>129</v>
      </c>
      <c r="L89" s="16">
        <v>19012.36</v>
      </c>
    </row>
    <row r="90" spans="1:12" ht="16.5" customHeight="1" x14ac:dyDescent="0.2">
      <c r="A90" s="15">
        <v>45817</v>
      </c>
      <c r="B90" s="12">
        <f t="shared" si="1"/>
        <v>45817</v>
      </c>
      <c r="C90" s="10" t="s">
        <v>11</v>
      </c>
      <c r="D90" s="10">
        <v>7935</v>
      </c>
      <c r="E90" s="23" t="s">
        <v>126</v>
      </c>
      <c r="F90" s="13" t="s">
        <v>124</v>
      </c>
      <c r="G90" s="13" t="s">
        <v>137</v>
      </c>
      <c r="H90" s="13" t="s">
        <v>98</v>
      </c>
      <c r="I90" s="10" t="s">
        <v>131</v>
      </c>
      <c r="J90" s="10" t="s">
        <v>18</v>
      </c>
      <c r="K90" s="11" t="s">
        <v>129</v>
      </c>
      <c r="L90" s="16">
        <v>19012.36</v>
      </c>
    </row>
    <row r="91" spans="1:12" ht="16.5" customHeight="1" x14ac:dyDescent="0.2">
      <c r="A91" s="15">
        <v>45817</v>
      </c>
      <c r="B91" s="12">
        <f t="shared" si="1"/>
        <v>45817</v>
      </c>
      <c r="C91" s="10" t="s">
        <v>11</v>
      </c>
      <c r="D91" s="10">
        <v>7936</v>
      </c>
      <c r="E91" s="23" t="s">
        <v>126</v>
      </c>
      <c r="F91" s="13" t="s">
        <v>124</v>
      </c>
      <c r="G91" s="13" t="s">
        <v>137</v>
      </c>
      <c r="H91" s="13" t="s">
        <v>99</v>
      </c>
      <c r="I91" s="10" t="s">
        <v>131</v>
      </c>
      <c r="J91" s="10" t="s">
        <v>18</v>
      </c>
      <c r="K91" s="11" t="s">
        <v>129</v>
      </c>
      <c r="L91" s="16">
        <v>19012.36</v>
      </c>
    </row>
    <row r="92" spans="1:12" ht="16.5" customHeight="1" x14ac:dyDescent="0.2">
      <c r="A92" s="15">
        <v>45817</v>
      </c>
      <c r="B92" s="12">
        <f t="shared" ref="B92:B115" si="2">+A92</f>
        <v>45817</v>
      </c>
      <c r="C92" s="10" t="s">
        <v>11</v>
      </c>
      <c r="D92" s="10">
        <v>7937</v>
      </c>
      <c r="E92" s="23" t="s">
        <v>126</v>
      </c>
      <c r="F92" s="13" t="s">
        <v>124</v>
      </c>
      <c r="G92" s="13" t="s">
        <v>137</v>
      </c>
      <c r="H92" s="13" t="s">
        <v>100</v>
      </c>
      <c r="I92" s="10" t="s">
        <v>131</v>
      </c>
      <c r="J92" s="10" t="s">
        <v>18</v>
      </c>
      <c r="K92" s="11" t="s">
        <v>129</v>
      </c>
      <c r="L92" s="16">
        <v>19012.36</v>
      </c>
    </row>
    <row r="93" spans="1:12" ht="16.5" customHeight="1" x14ac:dyDescent="0.2">
      <c r="A93" s="15">
        <v>45817</v>
      </c>
      <c r="B93" s="12">
        <f t="shared" si="2"/>
        <v>45817</v>
      </c>
      <c r="C93" s="10" t="s">
        <v>11</v>
      </c>
      <c r="D93" s="10">
        <v>7938</v>
      </c>
      <c r="E93" s="23" t="s">
        <v>126</v>
      </c>
      <c r="F93" s="13" t="s">
        <v>124</v>
      </c>
      <c r="G93" s="13" t="s">
        <v>137</v>
      </c>
      <c r="H93" s="13" t="s">
        <v>101</v>
      </c>
      <c r="I93" s="10" t="s">
        <v>131</v>
      </c>
      <c r="J93" s="10" t="s">
        <v>18</v>
      </c>
      <c r="K93" s="11" t="s">
        <v>129</v>
      </c>
      <c r="L93" s="16">
        <v>19012.36</v>
      </c>
    </row>
    <row r="94" spans="1:12" ht="16.5" customHeight="1" x14ac:dyDescent="0.2">
      <c r="A94" s="15">
        <v>45817</v>
      </c>
      <c r="B94" s="12">
        <f t="shared" si="2"/>
        <v>45817</v>
      </c>
      <c r="C94" s="10" t="s">
        <v>11</v>
      </c>
      <c r="D94" s="10">
        <v>7939</v>
      </c>
      <c r="E94" s="23" t="s">
        <v>126</v>
      </c>
      <c r="F94" s="13" t="s">
        <v>124</v>
      </c>
      <c r="G94" s="13" t="s">
        <v>137</v>
      </c>
      <c r="H94" s="13" t="s">
        <v>102</v>
      </c>
      <c r="I94" s="10" t="s">
        <v>131</v>
      </c>
      <c r="J94" s="10" t="s">
        <v>18</v>
      </c>
      <c r="K94" s="11" t="s">
        <v>129</v>
      </c>
      <c r="L94" s="16">
        <v>19012.36</v>
      </c>
    </row>
    <row r="95" spans="1:12" ht="16.5" customHeight="1" x14ac:dyDescent="0.2">
      <c r="A95" s="15">
        <v>45817</v>
      </c>
      <c r="B95" s="12">
        <f t="shared" si="2"/>
        <v>45817</v>
      </c>
      <c r="C95" s="10" t="s">
        <v>11</v>
      </c>
      <c r="D95" s="10">
        <v>7940</v>
      </c>
      <c r="E95" s="23" t="s">
        <v>126</v>
      </c>
      <c r="F95" s="13" t="s">
        <v>124</v>
      </c>
      <c r="G95" s="13" t="s">
        <v>137</v>
      </c>
      <c r="H95" s="13" t="s">
        <v>103</v>
      </c>
      <c r="I95" s="10" t="s">
        <v>131</v>
      </c>
      <c r="J95" s="10" t="s">
        <v>18</v>
      </c>
      <c r="K95" s="11" t="s">
        <v>129</v>
      </c>
      <c r="L95" s="16">
        <v>19012.36</v>
      </c>
    </row>
    <row r="96" spans="1:12" ht="16.5" customHeight="1" x14ac:dyDescent="0.2">
      <c r="A96" s="15">
        <v>45817</v>
      </c>
      <c r="B96" s="12">
        <f t="shared" si="2"/>
        <v>45817</v>
      </c>
      <c r="C96" s="10" t="s">
        <v>11</v>
      </c>
      <c r="D96" s="10">
        <v>7941</v>
      </c>
      <c r="E96" s="23" t="s">
        <v>126</v>
      </c>
      <c r="F96" s="13" t="s">
        <v>124</v>
      </c>
      <c r="G96" s="13" t="s">
        <v>137</v>
      </c>
      <c r="H96" s="13" t="s">
        <v>104</v>
      </c>
      <c r="I96" s="10" t="s">
        <v>131</v>
      </c>
      <c r="J96" s="10" t="s">
        <v>18</v>
      </c>
      <c r="K96" s="11" t="s">
        <v>129</v>
      </c>
      <c r="L96" s="16">
        <v>19012.36</v>
      </c>
    </row>
    <row r="97" spans="1:12" ht="16.5" customHeight="1" x14ac:dyDescent="0.2">
      <c r="A97" s="15">
        <v>45817</v>
      </c>
      <c r="B97" s="12">
        <f t="shared" si="2"/>
        <v>45817</v>
      </c>
      <c r="C97" s="10" t="s">
        <v>11</v>
      </c>
      <c r="D97" s="10">
        <v>7942</v>
      </c>
      <c r="E97" s="23" t="s">
        <v>126</v>
      </c>
      <c r="F97" s="13" t="s">
        <v>124</v>
      </c>
      <c r="G97" s="13" t="s">
        <v>137</v>
      </c>
      <c r="H97" s="13" t="s">
        <v>105</v>
      </c>
      <c r="I97" s="10" t="s">
        <v>131</v>
      </c>
      <c r="J97" s="10" t="s">
        <v>18</v>
      </c>
      <c r="K97" s="11" t="s">
        <v>129</v>
      </c>
      <c r="L97" s="16">
        <v>19012.36</v>
      </c>
    </row>
    <row r="98" spans="1:12" ht="16.5" customHeight="1" x14ac:dyDescent="0.2">
      <c r="A98" s="15">
        <v>45817</v>
      </c>
      <c r="B98" s="12">
        <f t="shared" si="2"/>
        <v>45817</v>
      </c>
      <c r="C98" s="10" t="s">
        <v>11</v>
      </c>
      <c r="D98" s="10">
        <v>7943</v>
      </c>
      <c r="E98" s="23" t="s">
        <v>126</v>
      </c>
      <c r="F98" s="13" t="s">
        <v>124</v>
      </c>
      <c r="G98" s="13" t="s">
        <v>137</v>
      </c>
      <c r="H98" s="13" t="s">
        <v>106</v>
      </c>
      <c r="I98" s="10" t="s">
        <v>131</v>
      </c>
      <c r="J98" s="10" t="s">
        <v>18</v>
      </c>
      <c r="K98" s="11" t="s">
        <v>129</v>
      </c>
      <c r="L98" s="16">
        <v>19012.36</v>
      </c>
    </row>
    <row r="99" spans="1:12" ht="16.5" customHeight="1" x14ac:dyDescent="0.2">
      <c r="A99" s="15">
        <v>45817</v>
      </c>
      <c r="B99" s="12">
        <f t="shared" si="2"/>
        <v>45817</v>
      </c>
      <c r="C99" s="10" t="s">
        <v>11</v>
      </c>
      <c r="D99" s="10">
        <v>7944</v>
      </c>
      <c r="E99" s="23" t="s">
        <v>126</v>
      </c>
      <c r="F99" s="13" t="s">
        <v>124</v>
      </c>
      <c r="G99" s="13" t="s">
        <v>137</v>
      </c>
      <c r="H99" s="13" t="s">
        <v>107</v>
      </c>
      <c r="I99" s="10" t="s">
        <v>131</v>
      </c>
      <c r="J99" s="10" t="s">
        <v>18</v>
      </c>
      <c r="K99" s="11" t="s">
        <v>129</v>
      </c>
      <c r="L99" s="16">
        <v>19012.36</v>
      </c>
    </row>
    <row r="100" spans="1:12" ht="16.5" customHeight="1" x14ac:dyDescent="0.2">
      <c r="A100" s="15">
        <v>45817</v>
      </c>
      <c r="B100" s="12">
        <f t="shared" si="2"/>
        <v>45817</v>
      </c>
      <c r="C100" s="10" t="s">
        <v>11</v>
      </c>
      <c r="D100" s="10">
        <v>7945</v>
      </c>
      <c r="E100" s="23" t="s">
        <v>126</v>
      </c>
      <c r="F100" s="13" t="s">
        <v>124</v>
      </c>
      <c r="G100" s="13" t="s">
        <v>137</v>
      </c>
      <c r="H100" s="13" t="s">
        <v>108</v>
      </c>
      <c r="I100" s="10" t="s">
        <v>131</v>
      </c>
      <c r="J100" s="10" t="s">
        <v>18</v>
      </c>
      <c r="K100" s="11" t="s">
        <v>129</v>
      </c>
      <c r="L100" s="16">
        <v>19012.36</v>
      </c>
    </row>
    <row r="101" spans="1:12" ht="16.5" customHeight="1" x14ac:dyDescent="0.2">
      <c r="A101" s="15">
        <v>45817</v>
      </c>
      <c r="B101" s="12">
        <f t="shared" si="2"/>
        <v>45817</v>
      </c>
      <c r="C101" s="10" t="s">
        <v>11</v>
      </c>
      <c r="D101" s="10">
        <v>7946</v>
      </c>
      <c r="E101" s="23" t="s">
        <v>126</v>
      </c>
      <c r="F101" s="13" t="s">
        <v>124</v>
      </c>
      <c r="G101" s="13" t="s">
        <v>137</v>
      </c>
      <c r="H101" s="13" t="s">
        <v>109</v>
      </c>
      <c r="I101" s="10" t="s">
        <v>131</v>
      </c>
      <c r="J101" s="10" t="s">
        <v>18</v>
      </c>
      <c r="K101" s="11" t="s">
        <v>129</v>
      </c>
      <c r="L101" s="16">
        <v>19012.36</v>
      </c>
    </row>
    <row r="102" spans="1:12" ht="16.5" customHeight="1" x14ac:dyDescent="0.2">
      <c r="A102" s="15">
        <v>45817</v>
      </c>
      <c r="B102" s="12">
        <f t="shared" si="2"/>
        <v>45817</v>
      </c>
      <c r="C102" s="10" t="s">
        <v>11</v>
      </c>
      <c r="D102" s="10">
        <v>7947</v>
      </c>
      <c r="E102" s="23" t="s">
        <v>126</v>
      </c>
      <c r="F102" s="13" t="s">
        <v>124</v>
      </c>
      <c r="G102" s="13" t="s">
        <v>137</v>
      </c>
      <c r="H102" s="13" t="s">
        <v>110</v>
      </c>
      <c r="I102" s="10" t="s">
        <v>131</v>
      </c>
      <c r="J102" s="10" t="s">
        <v>18</v>
      </c>
      <c r="K102" s="11" t="s">
        <v>129</v>
      </c>
      <c r="L102" s="16">
        <v>19012.36</v>
      </c>
    </row>
    <row r="103" spans="1:12" ht="16.5" customHeight="1" x14ac:dyDescent="0.2">
      <c r="A103" s="15">
        <v>45817</v>
      </c>
      <c r="B103" s="12">
        <f t="shared" si="2"/>
        <v>45817</v>
      </c>
      <c r="C103" s="10" t="s">
        <v>11</v>
      </c>
      <c r="D103" s="10">
        <v>7948</v>
      </c>
      <c r="E103" s="23" t="s">
        <v>126</v>
      </c>
      <c r="F103" s="13" t="s">
        <v>124</v>
      </c>
      <c r="G103" s="13" t="s">
        <v>137</v>
      </c>
      <c r="H103" s="13" t="s">
        <v>111</v>
      </c>
      <c r="I103" s="10" t="s">
        <v>131</v>
      </c>
      <c r="J103" s="10" t="s">
        <v>18</v>
      </c>
      <c r="K103" s="11" t="s">
        <v>129</v>
      </c>
      <c r="L103" s="16">
        <v>19012.36</v>
      </c>
    </row>
    <row r="104" spans="1:12" ht="16.5" customHeight="1" x14ac:dyDescent="0.2">
      <c r="A104" s="15">
        <v>45817</v>
      </c>
      <c r="B104" s="12">
        <f t="shared" si="2"/>
        <v>45817</v>
      </c>
      <c r="C104" s="10" t="s">
        <v>11</v>
      </c>
      <c r="D104" s="10">
        <v>7949</v>
      </c>
      <c r="E104" s="23" t="s">
        <v>126</v>
      </c>
      <c r="F104" s="13" t="s">
        <v>124</v>
      </c>
      <c r="G104" s="13" t="s">
        <v>137</v>
      </c>
      <c r="H104" s="13" t="s">
        <v>112</v>
      </c>
      <c r="I104" s="10" t="s">
        <v>131</v>
      </c>
      <c r="J104" s="10" t="s">
        <v>18</v>
      </c>
      <c r="K104" s="11" t="s">
        <v>129</v>
      </c>
      <c r="L104" s="16">
        <v>19012.36</v>
      </c>
    </row>
    <row r="105" spans="1:12" ht="16.5" customHeight="1" x14ac:dyDescent="0.2">
      <c r="A105" s="15">
        <v>45817</v>
      </c>
      <c r="B105" s="12">
        <f t="shared" si="2"/>
        <v>45817</v>
      </c>
      <c r="C105" s="10" t="s">
        <v>11</v>
      </c>
      <c r="D105" s="10">
        <v>7950</v>
      </c>
      <c r="E105" s="23" t="s">
        <v>126</v>
      </c>
      <c r="F105" s="13" t="s">
        <v>124</v>
      </c>
      <c r="G105" s="13" t="s">
        <v>137</v>
      </c>
      <c r="H105" s="13" t="s">
        <v>113</v>
      </c>
      <c r="I105" s="10" t="s">
        <v>131</v>
      </c>
      <c r="J105" s="10" t="s">
        <v>18</v>
      </c>
      <c r="K105" s="11" t="s">
        <v>129</v>
      </c>
      <c r="L105" s="16">
        <v>19012.36</v>
      </c>
    </row>
    <row r="106" spans="1:12" ht="16.5" customHeight="1" x14ac:dyDescent="0.2">
      <c r="A106" s="15">
        <v>45817</v>
      </c>
      <c r="B106" s="12">
        <f t="shared" si="2"/>
        <v>45817</v>
      </c>
      <c r="C106" s="10" t="s">
        <v>11</v>
      </c>
      <c r="D106" s="10">
        <v>7951</v>
      </c>
      <c r="E106" s="23" t="s">
        <v>126</v>
      </c>
      <c r="F106" s="13" t="s">
        <v>124</v>
      </c>
      <c r="G106" s="13" t="s">
        <v>137</v>
      </c>
      <c r="H106" s="13" t="s">
        <v>114</v>
      </c>
      <c r="I106" s="10" t="s">
        <v>131</v>
      </c>
      <c r="J106" s="10" t="s">
        <v>18</v>
      </c>
      <c r="K106" s="11" t="s">
        <v>129</v>
      </c>
      <c r="L106" s="16">
        <v>19012.36</v>
      </c>
    </row>
    <row r="107" spans="1:12" ht="16.5" customHeight="1" x14ac:dyDescent="0.2">
      <c r="A107" s="15">
        <v>45817</v>
      </c>
      <c r="B107" s="12">
        <f t="shared" si="2"/>
        <v>45817</v>
      </c>
      <c r="C107" s="10" t="s">
        <v>11</v>
      </c>
      <c r="D107" s="10">
        <v>7952</v>
      </c>
      <c r="E107" s="23" t="s">
        <v>126</v>
      </c>
      <c r="F107" s="13" t="s">
        <v>124</v>
      </c>
      <c r="G107" s="13" t="s">
        <v>137</v>
      </c>
      <c r="H107" s="13" t="s">
        <v>115</v>
      </c>
      <c r="I107" s="10" t="s">
        <v>131</v>
      </c>
      <c r="J107" s="10" t="s">
        <v>18</v>
      </c>
      <c r="K107" s="11" t="s">
        <v>129</v>
      </c>
      <c r="L107" s="16">
        <v>19012.36</v>
      </c>
    </row>
    <row r="108" spans="1:12" ht="16.5" customHeight="1" x14ac:dyDescent="0.2">
      <c r="A108" s="15">
        <v>45817</v>
      </c>
      <c r="B108" s="12">
        <f t="shared" si="2"/>
        <v>45817</v>
      </c>
      <c r="C108" s="10" t="s">
        <v>11</v>
      </c>
      <c r="D108" s="10">
        <v>7953</v>
      </c>
      <c r="E108" s="23" t="s">
        <v>126</v>
      </c>
      <c r="F108" s="13" t="s">
        <v>124</v>
      </c>
      <c r="G108" s="13" t="s">
        <v>137</v>
      </c>
      <c r="H108" s="13" t="s">
        <v>116</v>
      </c>
      <c r="I108" s="10" t="s">
        <v>131</v>
      </c>
      <c r="J108" s="10" t="s">
        <v>18</v>
      </c>
      <c r="K108" s="11" t="s">
        <v>129</v>
      </c>
      <c r="L108" s="16">
        <v>19012.36</v>
      </c>
    </row>
    <row r="109" spans="1:12" ht="16.5" customHeight="1" x14ac:dyDescent="0.2">
      <c r="A109" s="15">
        <v>45817</v>
      </c>
      <c r="B109" s="12">
        <f t="shared" si="2"/>
        <v>45817</v>
      </c>
      <c r="C109" s="10" t="s">
        <v>11</v>
      </c>
      <c r="D109" s="10">
        <v>7954</v>
      </c>
      <c r="E109" s="23" t="s">
        <v>126</v>
      </c>
      <c r="F109" s="13" t="s">
        <v>124</v>
      </c>
      <c r="G109" s="13" t="s">
        <v>137</v>
      </c>
      <c r="H109" s="13" t="s">
        <v>117</v>
      </c>
      <c r="I109" s="10" t="s">
        <v>131</v>
      </c>
      <c r="J109" s="10" t="s">
        <v>18</v>
      </c>
      <c r="K109" s="11" t="s">
        <v>129</v>
      </c>
      <c r="L109" s="16">
        <v>19012.36</v>
      </c>
    </row>
    <row r="110" spans="1:12" ht="16.5" customHeight="1" x14ac:dyDescent="0.2">
      <c r="A110" s="15">
        <v>45817</v>
      </c>
      <c r="B110" s="12">
        <f t="shared" si="2"/>
        <v>45817</v>
      </c>
      <c r="C110" s="10" t="s">
        <v>11</v>
      </c>
      <c r="D110" s="10">
        <v>7955</v>
      </c>
      <c r="E110" s="23" t="s">
        <v>126</v>
      </c>
      <c r="F110" s="13" t="s">
        <v>124</v>
      </c>
      <c r="G110" s="13" t="s">
        <v>137</v>
      </c>
      <c r="H110" s="13" t="s">
        <v>118</v>
      </c>
      <c r="I110" s="10" t="s">
        <v>131</v>
      </c>
      <c r="J110" s="10" t="s">
        <v>18</v>
      </c>
      <c r="K110" s="11" t="s">
        <v>129</v>
      </c>
      <c r="L110" s="16">
        <v>19012.36</v>
      </c>
    </row>
    <row r="111" spans="1:12" ht="16.5" customHeight="1" x14ac:dyDescent="0.2">
      <c r="A111" s="15">
        <v>45817</v>
      </c>
      <c r="B111" s="12">
        <f t="shared" si="2"/>
        <v>45817</v>
      </c>
      <c r="C111" s="10" t="s">
        <v>11</v>
      </c>
      <c r="D111" s="10">
        <v>7956</v>
      </c>
      <c r="E111" s="23" t="s">
        <v>126</v>
      </c>
      <c r="F111" s="13" t="s">
        <v>124</v>
      </c>
      <c r="G111" s="13" t="s">
        <v>137</v>
      </c>
      <c r="H111" s="13" t="s">
        <v>119</v>
      </c>
      <c r="I111" s="10" t="s">
        <v>131</v>
      </c>
      <c r="J111" s="10" t="s">
        <v>18</v>
      </c>
      <c r="K111" s="11" t="s">
        <v>129</v>
      </c>
      <c r="L111" s="16">
        <v>19012.36</v>
      </c>
    </row>
    <row r="112" spans="1:12" ht="16.5" customHeight="1" x14ac:dyDescent="0.2">
      <c r="A112" s="15">
        <v>45817</v>
      </c>
      <c r="B112" s="12">
        <f t="shared" si="2"/>
        <v>45817</v>
      </c>
      <c r="C112" s="10" t="s">
        <v>11</v>
      </c>
      <c r="D112" s="10">
        <v>7957</v>
      </c>
      <c r="E112" s="23" t="s">
        <v>126</v>
      </c>
      <c r="F112" s="13" t="s">
        <v>124</v>
      </c>
      <c r="G112" s="13" t="s">
        <v>137</v>
      </c>
      <c r="H112" s="13" t="s">
        <v>120</v>
      </c>
      <c r="I112" s="10" t="s">
        <v>131</v>
      </c>
      <c r="J112" s="10" t="s">
        <v>18</v>
      </c>
      <c r="K112" s="11" t="s">
        <v>129</v>
      </c>
      <c r="L112" s="16">
        <v>19012.36</v>
      </c>
    </row>
    <row r="113" spans="1:12" ht="16.5" customHeight="1" x14ac:dyDescent="0.2">
      <c r="A113" s="15">
        <v>45817</v>
      </c>
      <c r="B113" s="12">
        <f t="shared" si="2"/>
        <v>45817</v>
      </c>
      <c r="C113" s="10" t="s">
        <v>11</v>
      </c>
      <c r="D113" s="10">
        <v>7958</v>
      </c>
      <c r="E113" s="23" t="s">
        <v>126</v>
      </c>
      <c r="F113" s="13" t="s">
        <v>124</v>
      </c>
      <c r="G113" s="13" t="s">
        <v>137</v>
      </c>
      <c r="H113" s="13" t="s">
        <v>121</v>
      </c>
      <c r="I113" s="10" t="s">
        <v>131</v>
      </c>
      <c r="J113" s="10" t="s">
        <v>18</v>
      </c>
      <c r="K113" s="11" t="s">
        <v>129</v>
      </c>
      <c r="L113" s="16">
        <v>19012.36</v>
      </c>
    </row>
    <row r="114" spans="1:12" ht="16.5" customHeight="1" x14ac:dyDescent="0.2">
      <c r="A114" s="15">
        <v>45817</v>
      </c>
      <c r="B114" s="12">
        <f t="shared" si="2"/>
        <v>45817</v>
      </c>
      <c r="C114" s="10" t="s">
        <v>11</v>
      </c>
      <c r="D114" s="10">
        <v>7959</v>
      </c>
      <c r="E114" s="23" t="s">
        <v>126</v>
      </c>
      <c r="F114" s="13" t="s">
        <v>124</v>
      </c>
      <c r="G114" s="13" t="s">
        <v>137</v>
      </c>
      <c r="H114" s="13" t="s">
        <v>122</v>
      </c>
      <c r="I114" s="10" t="s">
        <v>131</v>
      </c>
      <c r="J114" s="10" t="s">
        <v>18</v>
      </c>
      <c r="K114" s="11" t="s">
        <v>129</v>
      </c>
      <c r="L114" s="16">
        <v>19012.36</v>
      </c>
    </row>
    <row r="115" spans="1:12" ht="16.5" customHeight="1" x14ac:dyDescent="0.2">
      <c r="A115" s="15">
        <v>45817</v>
      </c>
      <c r="B115" s="12">
        <f t="shared" si="2"/>
        <v>45817</v>
      </c>
      <c r="C115" s="10" t="s">
        <v>11</v>
      </c>
      <c r="D115" s="10">
        <v>7960</v>
      </c>
      <c r="E115" s="23" t="s">
        <v>126</v>
      </c>
      <c r="F115" s="13" t="s">
        <v>124</v>
      </c>
      <c r="G115" s="13" t="s">
        <v>137</v>
      </c>
      <c r="H115" s="13" t="s">
        <v>123</v>
      </c>
      <c r="I115" s="10" t="s">
        <v>131</v>
      </c>
      <c r="J115" s="10" t="s">
        <v>18</v>
      </c>
      <c r="K115" s="11" t="s">
        <v>129</v>
      </c>
      <c r="L115" s="16">
        <v>19012.36</v>
      </c>
    </row>
    <row r="116" spans="1:12" ht="16.5" customHeight="1" x14ac:dyDescent="0.2">
      <c r="A116" s="15">
        <v>45817</v>
      </c>
      <c r="B116" s="12">
        <f t="shared" ref="B116" si="3">+A116</f>
        <v>45817</v>
      </c>
      <c r="C116" s="10" t="s">
        <v>11</v>
      </c>
      <c r="D116" s="10">
        <v>7961</v>
      </c>
      <c r="E116" s="23" t="s">
        <v>134</v>
      </c>
      <c r="F116" s="10" t="s">
        <v>18</v>
      </c>
      <c r="G116" s="10" t="s">
        <v>18</v>
      </c>
      <c r="H116" s="10" t="s">
        <v>18</v>
      </c>
      <c r="I116" s="10" t="s">
        <v>131</v>
      </c>
      <c r="J116" s="10" t="s">
        <v>18</v>
      </c>
      <c r="K116" s="11" t="s">
        <v>129</v>
      </c>
      <c r="L116" s="16">
        <v>1110961.81</v>
      </c>
    </row>
    <row r="117" spans="1:12" ht="16.5" thickBot="1" x14ac:dyDescent="0.25">
      <c r="A117" s="1"/>
      <c r="B117" s="1"/>
      <c r="C117" s="1"/>
      <c r="D117" s="1"/>
      <c r="E117" s="4"/>
      <c r="F117" s="2"/>
      <c r="G117" s="2"/>
      <c r="H117" s="2"/>
      <c r="I117" s="1"/>
      <c r="J117" s="1"/>
      <c r="K117" s="3"/>
      <c r="L117" s="21">
        <f>SUM(L14:L116)</f>
        <v>6849118.9200000148</v>
      </c>
    </row>
    <row r="118" spans="1:12" ht="36" customHeight="1" thickTop="1" x14ac:dyDescent="0.2">
      <c r="A118" s="1"/>
      <c r="B118" s="1"/>
      <c r="C118" s="1"/>
      <c r="D118" s="1"/>
      <c r="E118" s="4"/>
      <c r="F118" s="2"/>
      <c r="G118" s="2"/>
      <c r="H118" s="2"/>
      <c r="I118" s="1"/>
      <c r="J118" s="1"/>
      <c r="K118" s="3"/>
      <c r="L118" s="22"/>
    </row>
    <row r="119" spans="1:12" ht="15.75" x14ac:dyDescent="0.2">
      <c r="A119" s="1"/>
      <c r="B119" s="1"/>
      <c r="C119" s="1"/>
      <c r="D119" s="1"/>
      <c r="E119" s="4"/>
      <c r="F119" s="2"/>
      <c r="G119" s="2"/>
      <c r="H119" s="2"/>
      <c r="I119" s="1"/>
      <c r="J119" s="1"/>
      <c r="K119" s="3"/>
      <c r="L119" s="22"/>
    </row>
    <row r="120" spans="1:12" ht="15.75" x14ac:dyDescent="0.2">
      <c r="A120" s="1"/>
      <c r="B120" s="1"/>
      <c r="C120" s="1"/>
      <c r="D120" s="1"/>
      <c r="E120" s="4"/>
      <c r="F120" s="2"/>
      <c r="G120" s="2"/>
      <c r="H120" s="2"/>
      <c r="I120" s="1"/>
      <c r="J120" s="1"/>
      <c r="K120" s="3"/>
      <c r="L120" s="22"/>
    </row>
    <row r="121" spans="1:12" ht="15.75" customHeight="1" x14ac:dyDescent="0.2">
      <c r="A121" s="24" t="s">
        <v>13</v>
      </c>
      <c r="B121" s="24"/>
      <c r="C121" s="24"/>
      <c r="D121" s="24"/>
      <c r="E121" s="24"/>
      <c r="F121" s="7"/>
      <c r="G121" s="7"/>
      <c r="H121" s="24" t="s">
        <v>133</v>
      </c>
      <c r="I121" s="24"/>
      <c r="J121" s="24"/>
    </row>
    <row r="122" spans="1:12" ht="12.75" customHeight="1" x14ac:dyDescent="0.2">
      <c r="A122" s="25" t="s">
        <v>3</v>
      </c>
      <c r="B122" s="25"/>
      <c r="C122" s="25"/>
      <c r="D122" s="25"/>
      <c r="E122" s="25"/>
      <c r="F122" s="8"/>
      <c r="G122" s="8"/>
      <c r="H122" s="25" t="s">
        <v>132</v>
      </c>
      <c r="I122" s="25"/>
      <c r="J122" s="25"/>
    </row>
    <row r="123" spans="1:12" x14ac:dyDescent="0.2">
      <c r="A123" s="26"/>
      <c r="B123" s="26"/>
      <c r="C123" s="26"/>
      <c r="D123" s="26"/>
      <c r="E123" s="26"/>
      <c r="F123" s="9"/>
      <c r="G123" s="9"/>
      <c r="H123" s="9"/>
      <c r="I123" s="26"/>
      <c r="J123" s="26"/>
      <c r="K123" s="26"/>
      <c r="L123" s="17"/>
    </row>
  </sheetData>
  <autoFilter ref="A13:L117" xr:uid="{4C0DE629-674F-43C2-9C81-BD1D16F1F98A}"/>
  <mergeCells count="7">
    <mergeCell ref="A123:E123"/>
    <mergeCell ref="I123:K123"/>
    <mergeCell ref="A12:L12"/>
    <mergeCell ref="A121:E121"/>
    <mergeCell ref="A122:E122"/>
    <mergeCell ref="H121:J121"/>
    <mergeCell ref="H122:J122"/>
  </mergeCells>
  <pageMargins left="0.35433070866141736" right="0.15748031496062992" top="0.35433070866141736" bottom="0.35433070866141736" header="0.31496062992125984" footer="0.31496062992125984"/>
  <pageSetup paperSize="5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B2A1060765B844A4558720649D374E" ma:contentTypeVersion="2" ma:contentTypeDescription="Create a new document." ma:contentTypeScope="" ma:versionID="86d89ccf6abc8baaf79db7f8fdb07c4b">
  <xsd:schema xmlns:xsd="http://www.w3.org/2001/XMLSchema" xmlns:xs="http://www.w3.org/2001/XMLSchema" xmlns:p="http://schemas.microsoft.com/office/2006/metadata/properties" xmlns:ns2="850fa852-6ae7-4913-9638-a8a5e6bfbc67" xmlns:ns3="5ebeba3d-fd60-4dcb-8548-a9fd3c51d9ff" targetNamespace="http://schemas.microsoft.com/office/2006/metadata/properties" ma:root="true" ma:fieldsID="09be9880b2bc4e25e93651bf6fee3b1f" ns2:_="" ns3:_="">
    <xsd:import namespace="850fa852-6ae7-4913-9638-a8a5e6bfbc67"/>
    <xsd:import namespace="5ebeba3d-fd60-4dcb-8548-a9fd3c51d9ff"/>
    <xsd:element name="properties">
      <xsd:complexType>
        <xsd:sequence>
          <xsd:element name="documentManagement">
            <xsd:complexType>
              <xsd:all>
                <xsd:element ref="ns2:Section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fa852-6ae7-4913-9638-a8a5e6bfbc67" elementFormDefault="qualified">
    <xsd:import namespace="http://schemas.microsoft.com/office/2006/documentManagement/types"/>
    <xsd:import namespace="http://schemas.microsoft.com/office/infopath/2007/PartnerControls"/>
    <xsd:element name="Section" ma:index="8" ma:displayName="Section" ma:default="... please select" ma:format="Dropdown" ma:internalName="Section">
      <xsd:simpleType>
        <xsd:restriction base="dms:Choice">
          <xsd:enumeration value="... please select"/>
          <xsd:enumeration value="Audit"/>
          <xsd:enumeration value="Investigation"/>
          <xsd:enumeration value="NGO-NIM"/>
          <xsd:enumeration value="Gener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eba3d-fd60-4dcb-8548-a9fd3c51d9f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ection xmlns="850fa852-6ae7-4913-9638-a8a5e6bfbc67">NGO-NIM</Sec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2E289D5-5BB7-47C7-BD0A-09DF832C8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fa852-6ae7-4913-9638-a8a5e6bfbc67"/>
    <ds:schemaRef ds:uri="5ebeba3d-fd60-4dcb-8548-a9fd3c51d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D35288-FFF3-4B1B-8D93-05095578F81C}">
  <ds:schemaRefs>
    <ds:schemaRef ds:uri="850fa852-6ae7-4913-9638-a8a5e6bfbc67"/>
    <ds:schemaRef ds:uri="http://purl.org/dc/elements/1.1/"/>
    <ds:schemaRef ds:uri="http://schemas.microsoft.com/office/2006/metadata/properties"/>
    <ds:schemaRef ds:uri="5ebeba3d-fd60-4dcb-8548-a9fd3c51d9f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9B275E-6CB0-408A-8231-EDBD3458A1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EFF590-51A7-4153-A123-83EB148CF63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B5059C7-CC53-44FB-94D1-1250080C292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PORTAL DE TRANSPARENCIA</vt:lpstr>
      <vt:lpstr>'PORTAL DE TRANSPARENCIA'!Área_de_impresión</vt:lpstr>
      <vt:lpstr>'PORTAL DE TRANSPARENCIA'!Títulos_a_imprimir</vt:lpstr>
    </vt:vector>
  </TitlesOfParts>
  <Company>UNDP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Specimen Statement of Assets and Equipment</dc:title>
  <dc:creator>aleksandraa</dc:creator>
  <cp:lastModifiedBy>Angel de Jesus Lopez Pimentel</cp:lastModifiedBy>
  <cp:lastPrinted>2025-07-14T13:25:26Z</cp:lastPrinted>
  <dcterms:created xsi:type="dcterms:W3CDTF">2004-12-01T08:56:46Z</dcterms:created>
  <dcterms:modified xsi:type="dcterms:W3CDTF">2025-07-14T14:14:41Z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2600.00000000000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0x01010086FD42A9B9202B43B1A39167BCEEC52A</vt:lpwstr>
  </property>
  <property fmtid="{D5CDD505-2E9C-101B-9397-08002B2CF9AE}" pid="7" name="_SourceUrl">
    <vt:lpwstr/>
  </property>
  <property fmtid="{D5CDD505-2E9C-101B-9397-08002B2CF9AE}" pid="8" name="_dlc_DocId">
    <vt:lpwstr>UNITOFFICE-141-99</vt:lpwstr>
  </property>
  <property fmtid="{D5CDD505-2E9C-101B-9397-08002B2CF9AE}" pid="9" name="_dlc_DocIdItemGuid">
    <vt:lpwstr>e9de5cad-1ecd-46b9-bb26-ffd8e9117cb0</vt:lpwstr>
  </property>
  <property fmtid="{D5CDD505-2E9C-101B-9397-08002B2CF9AE}" pid="10" name="_dlc_DocIdUrl">
    <vt:lpwstr>https://intranet.undp.org/unit/office/oai/_layouts/DocIdRedir.aspx?ID=UNITOFFICE-141-99, UNITOFFICE-141-99</vt:lpwstr>
  </property>
</Properties>
</file>